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arija.petrovic\Desktop\"/>
    </mc:Choice>
  </mc:AlternateContent>
  <bookViews>
    <workbookView xWindow="0" yWindow="0" windowWidth="21570" windowHeight="9345" activeTab="4"/>
  </bookViews>
  <sheets>
    <sheet name="Сажетак-укупно" sheetId="11" r:id="rId1"/>
    <sheet name="По институцијама" sheetId="10" r:id="rId2"/>
    <sheet name="ПЦ.1" sheetId="3" r:id="rId3"/>
    <sheet name="ПЦ.2" sheetId="4" r:id="rId4"/>
    <sheet name="ПЦ.3" sheetId="5" r:id="rId5"/>
    <sheet name="ПЦ.4" sheetId="6" r:id="rId6"/>
    <sheet name="Све активности" sheetId="13" r:id="rId7"/>
  </sheets>
  <calcPr calcId="162913"/>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6" l="1"/>
  <c r="C4" i="5"/>
  <c r="C4" i="4"/>
  <c r="C4" i="3"/>
  <c r="C15" i="4" l="1"/>
  <c r="C16" i="4"/>
  <c r="C17" i="4"/>
  <c r="B16" i="11"/>
  <c r="B18" i="11"/>
  <c r="C17" i="6"/>
  <c r="C16" i="6"/>
  <c r="C15" i="6"/>
  <c r="C17" i="5"/>
  <c r="C16" i="5"/>
  <c r="C15" i="5"/>
  <c r="B15" i="11"/>
  <c r="C17" i="3"/>
  <c r="C15" i="3"/>
  <c r="E22" i="11"/>
  <c r="C22" i="11"/>
  <c r="E36" i="6"/>
  <c r="C36" i="6"/>
  <c r="E33" i="5"/>
  <c r="C33" i="5"/>
  <c r="E36" i="4"/>
  <c r="C36" i="4"/>
  <c r="E39" i="3"/>
  <c r="C39" i="3"/>
  <c r="E4" i="10"/>
  <c r="E5" i="10"/>
  <c r="E6" i="10"/>
  <c r="E7" i="10"/>
  <c r="E8" i="10"/>
  <c r="B12" i="11"/>
  <c r="B10" i="11"/>
  <c r="B9" i="11"/>
  <c r="B3" i="11"/>
  <c r="B6" i="11"/>
  <c r="B4" i="11"/>
  <c r="E9" i="10" l="1"/>
  <c r="C17" i="11"/>
  <c r="C16" i="11"/>
  <c r="C18" i="11"/>
  <c r="C11" i="6"/>
  <c r="C10" i="6"/>
  <c r="C9" i="6"/>
  <c r="C5" i="6"/>
  <c r="C3" i="6"/>
  <c r="C11" i="5"/>
  <c r="C9" i="5"/>
  <c r="C5" i="5"/>
  <c r="C3" i="5"/>
  <c r="C11" i="4"/>
  <c r="C10" i="4"/>
  <c r="C9" i="4"/>
  <c r="C5" i="4"/>
  <c r="C3" i="4"/>
  <c r="C11" i="3"/>
  <c r="C9" i="3"/>
  <c r="C5" i="3"/>
  <c r="C3" i="3"/>
  <c r="C12" i="11"/>
  <c r="C11" i="11"/>
  <c r="C10" i="11"/>
  <c r="C6" i="11"/>
  <c r="C5" i="11"/>
  <c r="C4" i="11"/>
  <c r="F4" i="10"/>
  <c r="F5" i="10"/>
  <c r="F6" i="10"/>
  <c r="F7" i="10"/>
  <c r="F8" i="10"/>
  <c r="F3" i="10"/>
</calcChain>
</file>

<file path=xl/sharedStrings.xml><?xml version="1.0" encoding="utf-8"?>
<sst xmlns="http://schemas.openxmlformats.org/spreadsheetml/2006/main" count="1328" uniqueCount="446">
  <si>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</si>
  <si>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</si>
  <si>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</si>
  <si>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 xml:space="preserve"> </t>
  </si>
  <si>
    <r>
      <rPr>
        <b/>
        <sz val="9"/>
        <color rgb="FF222222"/>
        <rFont val="Arial"/>
        <family val="2"/>
      </rPr>
      <t xml:space="preserve">Предлагач документа: </t>
    </r>
    <r>
      <rPr>
        <b/>
        <sz val="9"/>
        <color rgb="FF222222"/>
        <rFont val="Arial"/>
        <family val="2"/>
      </rPr>
      <t>МИНИСТАРСТВО ДРЖАВНЕ УПРАВЕ И ЛОКАЛНЕ САМОУПРАВЕ</t>
    </r>
  </si>
  <si>
    <t>Назив показатеља</t>
  </si>
  <si>
    <t xml:space="preserve">Почетна вредност и година </t>
  </si>
  <si>
    <t>Напомена</t>
  </si>
  <si>
    <r>
      <rPr>
        <sz val="9"/>
        <color rgb="FF222222"/>
        <rFont val="Arial"/>
        <family val="2"/>
      </rPr>
      <t xml:space="preserve"> </t>
    </r>
  </si>
  <si>
    <t>1</t>
  </si>
  <si>
    <t>Почетна вредност и година</t>
  </si>
  <si>
    <t>15</t>
  </si>
  <si>
    <t>Aктивност</t>
  </si>
  <si>
    <r>
      <rPr>
        <sz val="9"/>
        <color rgb="FF222222"/>
        <rFont val="Arial"/>
        <family val="2"/>
      </rPr>
      <t>Рок -</t>
    </r>
    <r>
      <rPr>
        <b/>
        <sz val="9"/>
        <color rgb="FF222222"/>
        <rFont val="Arial"/>
        <family val="2"/>
      </rPr>
      <t>&gt;</t>
    </r>
    <r>
      <rPr>
        <sz val="9"/>
        <color rgb="FF222222"/>
        <rFont val="Arial"/>
        <family val="2"/>
      </rPr>
      <t xml:space="preserve"> Нови рок</t>
    </r>
  </si>
  <si>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</si>
  <si>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</si>
  <si>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</si>
  <si>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</si>
  <si>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</si>
  <si>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</si>
  <si>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МДУЛС</t>
  </si>
  <si>
    <t>-</t>
  </si>
  <si>
    <t>завршено</t>
  </si>
  <si>
    <r>
      <rPr>
        <sz val="9"/>
        <color rgb="FFFFFFFF"/>
        <rFont val="Arial"/>
        <family val="2"/>
      </rPr>
      <t>.</t>
    </r>
  </si>
  <si>
    <t>у току</t>
  </si>
  <si>
    <t>0</t>
  </si>
  <si>
    <r>
      <rPr>
        <sz val="9"/>
        <color rgb="FF222222"/>
        <rFont val="Arial"/>
        <family val="2"/>
      </rPr>
      <t>5</t>
    </r>
    <r>
      <rPr>
        <sz val="9"/>
        <color rgb="FF222222"/>
        <rFont val="Arial"/>
        <family val="2"/>
      </rPr>
      <t xml:space="preserve"> (</t>
    </r>
    <r>
      <rPr>
        <sz val="9"/>
        <color rgb="FF222222"/>
        <rFont val="Arial"/>
        <family val="2"/>
      </rPr>
      <t>2019</t>
    </r>
    <r>
      <rPr>
        <sz val="9"/>
        <color rgb="FF222222"/>
        <rFont val="Arial"/>
        <family val="2"/>
      </rPr>
      <t>)</t>
    </r>
  </si>
  <si>
    <t>10</t>
  </si>
  <si>
    <t>РСЈП</t>
  </si>
  <si>
    <t>4. квартал 2022.</t>
  </si>
  <si>
    <t>НАЈУ</t>
  </si>
  <si>
    <t>70</t>
  </si>
  <si>
    <r>
      <rPr>
        <b/>
        <sz val="9"/>
        <color rgb="FF222222"/>
        <rFont val="Arial"/>
        <family val="2"/>
      </rPr>
      <t xml:space="preserve">Носилац: </t>
    </r>
    <r>
      <rPr>
        <b/>
        <sz val="9"/>
        <color rgb="FF222222"/>
        <rFont val="Arial"/>
        <family val="2"/>
      </rPr>
      <t>МИНИСТАРСТВО ДРЖАВНЕ УПРАВЕ И ЛОКАЛНЕ САМОУПРАВЕ</t>
    </r>
  </si>
  <si>
    <r>
      <rPr>
        <sz val="9"/>
        <color rgb="FF222222"/>
        <rFont val="Arial"/>
        <family val="2"/>
      </rPr>
      <t>0</t>
    </r>
    <r>
      <rPr>
        <sz val="9"/>
        <color rgb="FF222222"/>
        <rFont val="Arial"/>
        <family val="2"/>
      </rPr>
      <t xml:space="preserve"> (</t>
    </r>
    <r>
      <rPr>
        <sz val="9"/>
        <color rgb="FF222222"/>
        <rFont val="Arial"/>
        <family val="2"/>
      </rPr>
      <t>2020</t>
    </r>
    <r>
      <rPr>
        <sz val="9"/>
        <color rgb="FF222222"/>
        <rFont val="Arial"/>
        <family val="2"/>
      </rPr>
      <t>)</t>
    </r>
  </si>
  <si>
    <t>50</t>
  </si>
  <si>
    <t xml:space="preserve"> -</t>
  </si>
  <si>
    <t>/</t>
  </si>
  <si>
    <t xml:space="preserve">  </t>
  </si>
  <si>
    <t>Акциони план за спровођење програма  за реформу система локалне самоуправе  у Републици Србији за период од 2021. до 2023. године</t>
  </si>
  <si>
    <t>Програм за реформу система локалне самоуправе у Републици Србији за период 2021-2025. године</t>
  </si>
  <si>
    <r>
      <rPr>
        <b/>
        <sz val="9"/>
        <color rgb="FF222222"/>
        <rFont val="Arial"/>
        <family val="2"/>
      </rPr>
      <t xml:space="preserve">Oпшти циљ </t>
    </r>
    <r>
      <rPr>
        <b/>
        <sz val="9"/>
        <color rgb="FF222222"/>
        <rFont val="Arial"/>
        <family val="2"/>
      </rPr>
      <t>1:</t>
    </r>
    <r>
      <rPr>
        <b/>
        <sz val="9"/>
        <color rgb="FF222222"/>
        <rFont val="Arial"/>
        <family val="2"/>
      </rPr>
      <t xml:space="preserve"> </t>
    </r>
    <r>
      <rPr>
        <b/>
        <sz val="9"/>
        <color rgb="FF222222"/>
        <rFont val="Arial"/>
        <family val="2"/>
      </rPr>
      <t>Успостављање система локалне самоуправе који омогућава ефикасно и одрживо остваривање права грађана на локалну самоуправу</t>
    </r>
  </si>
  <si>
    <r>
      <rPr>
        <sz val="9"/>
        <color rgb="FF222222"/>
        <rFont val="Arial"/>
        <family val="2"/>
      </rPr>
      <t>Усаглашеност система локалне самоуправе са кључним принципима Европске повеље о локалној самоуправи</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</si>
  <si>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3</t>
    </r>
    <r>
      <rPr>
        <sz val="9"/>
        <color rgb="FF222222"/>
        <rFont val="Arial"/>
        <family val="2"/>
      </rPr>
      <t xml:space="preserve"> (</t>
    </r>
    <r>
      <rPr>
        <sz val="9"/>
        <color rgb="FF222222"/>
        <rFont val="Arial"/>
        <family val="2"/>
      </rPr>
      <t>2020</t>
    </r>
    <r>
      <rPr>
        <sz val="9"/>
        <color rgb="FF222222"/>
        <rFont val="Arial"/>
        <family val="2"/>
      </rPr>
      <t>)</t>
    </r>
  </si>
  <si>
    <t>2 - 3</t>
  </si>
  <si>
    <t>3</t>
  </si>
  <si>
    <r>
      <rPr>
        <sz val="9"/>
        <color rgb="FF222222"/>
        <rFont val="Arial"/>
        <family val="2"/>
      </rPr>
      <t>Удео расхода ЛС у консолидованим јавним расходима у Републици Србији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</si>
  <si>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Капацитет ЈЛС за примену начела доброг управљања</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</si>
  <si>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39</t>
    </r>
    <r>
      <rPr>
        <sz val="9"/>
        <color rgb="FF222222"/>
        <rFont val="Arial"/>
        <family val="2"/>
      </rPr>
      <t xml:space="preserve"> (</t>
    </r>
    <r>
      <rPr>
        <sz val="9"/>
        <color rgb="FF222222"/>
        <rFont val="Arial"/>
        <family val="2"/>
      </rPr>
      <t>2018</t>
    </r>
    <r>
      <rPr>
        <sz val="9"/>
        <color rgb="FF222222"/>
        <rFont val="Arial"/>
        <family val="2"/>
      </rPr>
      <t>)</t>
    </r>
  </si>
  <si>
    <r>
      <rPr>
        <sz val="9"/>
        <color rgb="FF222222"/>
        <rFont val="Arial"/>
        <family val="2"/>
      </rPr>
      <t>Доступност и квалитет пружања приоритетних јавних услуга локалне самоуправе</t>
    </r>
    <r>
      <rPr>
        <sz val="9"/>
        <color rgb="FF222222"/>
        <rFont val="Arial"/>
        <family val="2"/>
      </rPr>
      <t xml:space="preserve"> (</t>
    </r>
    <r>
      <rPr>
        <sz val="9"/>
        <color rgb="FF222222"/>
        <rFont val="Arial"/>
        <family val="2"/>
      </rPr>
      <t>Композитна скала (1-10)</t>
    </r>
    <r>
      <rPr>
        <sz val="9"/>
        <color rgb="FF222222"/>
        <rFont val="Arial"/>
        <family val="2"/>
      </rPr>
      <t>)</t>
    </r>
  </si>
  <si>
    <r>
      <rPr>
        <b/>
        <sz val="9"/>
        <color rgb="FF222222"/>
        <rFont val="Arial"/>
        <family val="2"/>
      </rPr>
      <t xml:space="preserve">Посебан циљ </t>
    </r>
    <r>
      <rPr>
        <b/>
        <sz val="9"/>
        <color rgb="FF222222"/>
        <rFont val="Arial"/>
        <family val="2"/>
      </rPr>
      <t>1.1:</t>
    </r>
    <r>
      <rPr>
        <b/>
        <sz val="9"/>
        <color rgb="FF222222"/>
        <rFont val="Arial"/>
        <family val="2"/>
      </rPr>
      <t xml:space="preserve"> </t>
    </r>
    <r>
      <rPr>
        <b/>
        <sz val="9"/>
        <color rgb="FF222222"/>
        <rFont val="Arial"/>
        <family val="2"/>
      </rPr>
      <t>Унапређење положаја и одговорности локалне самоуправе</t>
    </r>
  </si>
  <si>
    <r>
      <rPr>
        <sz val="9"/>
        <color rgb="FF222222"/>
        <rFont val="Arial"/>
        <family val="2"/>
      </rPr>
      <t>Степен ратификације ЕПЛС</t>
    </r>
    <r>
      <rPr>
        <sz val="9"/>
        <color rgb="FF222222"/>
        <rFont val="Arial"/>
        <family val="2"/>
      </rPr>
      <t xml:space="preserve"> (</t>
    </r>
    <r>
      <rPr>
        <sz val="9"/>
        <color rgb="FF222222"/>
        <rFont val="Arial"/>
        <family val="2"/>
      </rPr>
      <t>Композитна скала (1-5)</t>
    </r>
    <r>
      <rPr>
        <sz val="9"/>
        <color rgb="FF222222"/>
        <rFont val="Arial"/>
        <family val="2"/>
      </rPr>
      <t>)</t>
    </r>
  </si>
  <si>
    <r>
      <rPr>
        <sz val="9"/>
        <color rgb="FF222222"/>
        <rFont val="Arial"/>
        <family val="2"/>
      </rPr>
      <t>Просечна вредност индекса добре управе у издвојеним областима: 1) oдговорност; 2) транспаретност, отвореност и партиципације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</si>
  <si>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43</t>
    </r>
    <r>
      <rPr>
        <sz val="9"/>
        <color rgb="FF222222"/>
        <rFont val="Arial"/>
        <family val="2"/>
      </rPr>
      <t xml:space="preserve"> (</t>
    </r>
    <r>
      <rPr>
        <sz val="9"/>
        <color rgb="FF222222"/>
        <rFont val="Arial"/>
        <family val="2"/>
      </rPr>
      <t>2018</t>
    </r>
    <r>
      <rPr>
        <sz val="9"/>
        <color rgb="FF222222"/>
        <rFont val="Arial"/>
        <family val="2"/>
      </rPr>
      <t>)</t>
    </r>
  </si>
  <si>
    <t>53</t>
  </si>
  <si>
    <r>
      <rPr>
        <sz val="9"/>
        <color rgb="FF222222"/>
        <rFont val="Arial"/>
        <family val="2"/>
      </rPr>
      <t>Удео усвојених закона у односу на укупни број усвојених закона који се у већој мери односе на ЛС, у чијој припреми су учествовале ЈЛС</t>
    </r>
    <r>
      <rPr>
        <sz val="9"/>
        <color rgb="FF222222"/>
        <rFont val="Arial"/>
        <family val="2"/>
      </rPr>
      <t xml:space="preserve"> (</t>
    </r>
    <r>
      <rPr>
        <sz val="9"/>
        <color rgb="FF222222"/>
        <rFont val="Arial"/>
        <family val="2"/>
      </rPr>
      <t>Скала (1-5)</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</si>
  <si>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1.1.1:</t>
    </r>
    <r>
      <rPr>
        <b/>
        <sz val="9"/>
        <color rgb="FF222222"/>
        <rFont val="Arial"/>
        <family val="2"/>
      </rPr>
      <t xml:space="preserve"> </t>
    </r>
    <r>
      <rPr>
        <b/>
        <sz val="9"/>
        <color rgb="FF222222"/>
        <rFont val="Arial"/>
        <family val="2"/>
      </rPr>
      <t>Наставак усклађивања правног оквира Републике Србије за локалну самоуправу са принципима Европске повеље о локалној самоуправи</t>
    </r>
  </si>
  <si>
    <r>
      <rPr>
        <sz val="9"/>
        <color rgb="FF222222"/>
        <rFont val="Arial"/>
        <family val="2"/>
      </rPr>
      <t>Усвојене измене и допуне закона о ратификацији ЕПЛС и повећан степен прихватања ЕПЛС од стране РС</t>
    </r>
    <r>
      <rPr>
        <sz val="9"/>
        <color rgb="FF222222"/>
        <rFont val="Arial"/>
        <family val="2"/>
      </rPr>
      <t xml:space="preserve"> (</t>
    </r>
    <r>
      <rPr>
        <sz val="9"/>
        <color rgb="FF222222"/>
        <rFont val="Arial"/>
        <family val="2"/>
      </rPr>
      <t>0 - не, 1- да</t>
    </r>
    <r>
      <rPr>
        <sz val="9"/>
        <color rgb="FF222222"/>
        <rFont val="Arial"/>
        <family val="2"/>
      </rPr>
      <t>)</t>
    </r>
  </si>
  <si>
    <t>1.1.1.1: Израда Ex ante анализе утицаја наставка ратификације ЕПЛС на правни систем Републике Србије</t>
  </si>
  <si>
    <t>4. квартал 2021. -&gt;
1. квартал 2022.</t>
  </si>
  <si>
    <r>
      <rPr>
        <b/>
        <sz val="9"/>
        <color rgb="FF222222"/>
        <rFont val="Arial"/>
        <family val="2"/>
      </rPr>
      <t>Мера</t>
    </r>
    <r>
      <rPr>
        <b/>
        <sz val="9"/>
        <color rgb="FF222222"/>
        <rFont val="Arial"/>
        <family val="2"/>
      </rPr>
      <t xml:space="preserve"> </t>
    </r>
    <r>
      <rPr>
        <b/>
        <sz val="9"/>
        <color rgb="FF222222"/>
        <rFont val="Arial"/>
        <family val="2"/>
      </rPr>
      <t>1.1.2:</t>
    </r>
    <r>
      <rPr>
        <b/>
        <sz val="9"/>
        <color rgb="FF222222"/>
        <rFont val="Arial"/>
        <family val="2"/>
      </rPr>
      <t xml:space="preserve"> </t>
    </r>
    <r>
      <rPr>
        <b/>
        <sz val="9"/>
        <color rgb="FF222222"/>
        <rFont val="Arial"/>
        <family val="2"/>
      </rPr>
      <t>Унапређење изборног система и јачање капацитета локалне администрације за спровођење локалних избора</t>
    </r>
  </si>
  <si>
    <r>
      <rPr>
        <sz val="9"/>
        <color rgb="FF222222"/>
        <rFont val="Arial"/>
        <family val="2"/>
      </rPr>
      <t>Усвојен нови правни оквир за спровођење локалних избора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</si>
  <si>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Удео броја председника и секретара ОИК/ГИК,  који су сертификовани за спровођење локалних изборних процедура</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</si>
  <si>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1.1.3:</t>
    </r>
    <r>
      <rPr>
        <b/>
        <sz val="9"/>
        <color rgb="FF222222"/>
        <rFont val="Arial"/>
        <family val="2"/>
      </rPr>
      <t xml:space="preserve"> </t>
    </r>
    <r>
      <rPr>
        <b/>
        <sz val="9"/>
        <color rgb="FF222222"/>
        <rFont val="Arial"/>
        <family val="2"/>
      </rPr>
      <t>Унапређење правног оквира и процедура за непосредно учешће грађана у управљању локалном самоуправом</t>
    </r>
  </si>
  <si>
    <r>
      <rPr>
        <sz val="9"/>
        <color rgb="FF222222"/>
        <rFont val="Arial"/>
        <family val="2"/>
      </rPr>
      <t>Усвојен нови правни оквир за спровођење референдума и народне иницијативе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</si>
  <si>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Удео градова, општина и градских општина у укупном броју градова, општина и градских општина чији службеници су обучени за примену новог правног оквира у области референдума и народне иницијативе</t>
    </r>
    <r>
      <rPr>
        <sz val="9"/>
        <color rgb="FF222222"/>
        <rFont val="Arial"/>
        <family val="2"/>
      </rPr>
      <t xml:space="preserve"> (</t>
    </r>
    <r>
      <rPr>
        <sz val="9"/>
        <color rgb="FF222222"/>
        <rFont val="Arial"/>
        <family val="2"/>
      </rPr>
      <t>%</t>
    </r>
    <r>
      <rPr>
        <sz val="9"/>
        <color rgb="FF222222"/>
        <rFont val="Arial"/>
        <family val="2"/>
      </rPr>
      <t>)</t>
    </r>
  </si>
  <si>
    <t>4. квартал 2021. -&gt;
4. квартал 2022.</t>
  </si>
  <si>
    <r>
      <rPr>
        <b/>
        <sz val="9"/>
        <color rgb="FF222222"/>
        <rFont val="Arial"/>
        <family val="2"/>
      </rPr>
      <t>Мера</t>
    </r>
    <r>
      <rPr>
        <b/>
        <sz val="9"/>
        <color rgb="FF222222"/>
        <rFont val="Arial"/>
        <family val="2"/>
      </rPr>
      <t xml:space="preserve"> </t>
    </r>
    <r>
      <rPr>
        <b/>
        <sz val="9"/>
        <color rgb="FF222222"/>
        <rFont val="Arial"/>
        <family val="2"/>
      </rPr>
      <t>1.1.4:</t>
    </r>
    <r>
      <rPr>
        <b/>
        <sz val="9"/>
        <color rgb="FF222222"/>
        <rFont val="Arial"/>
        <family val="2"/>
      </rPr>
      <t xml:space="preserve"> </t>
    </r>
    <r>
      <rPr>
        <b/>
        <sz val="9"/>
        <color rgb="FF222222"/>
        <rFont val="Arial"/>
        <family val="2"/>
      </rPr>
      <t>Унапређење учешћа локалне самоуправе у процесу израде националних прописа и јавних политика</t>
    </r>
  </si>
  <si>
    <r>
      <rPr>
        <sz val="9"/>
        <color rgb="FF222222"/>
        <rFont val="Arial"/>
        <family val="2"/>
      </rPr>
      <t>Унапређен правни оквир у правцу већег учешћа локалних власти у процесу припремe јавних политика и општих аката који уређују питања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</si>
  <si>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Удео закона који се односе на ЈЛС о којима су информације достављене преко система СКГО за информисање ЛС, у односу на укупан број закона који се односе на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</si>
  <si>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65</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</si>
  <si>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1.1.5:</t>
    </r>
    <r>
      <rPr>
        <b/>
        <sz val="9"/>
        <color rgb="FF222222"/>
        <rFont val="Arial"/>
        <family val="2"/>
      </rPr>
      <t xml:space="preserve"> </t>
    </r>
    <r>
      <rPr>
        <b/>
        <sz val="9"/>
        <color rgb="FF222222"/>
        <rFont val="Arial"/>
        <family val="2"/>
      </rPr>
      <t>Даљи развој капацитета локалне самоуправе за примену принципа доброг управљања</t>
    </r>
  </si>
  <si>
    <r>
      <rPr>
        <sz val="9"/>
        <color rgb="FF222222"/>
        <rFont val="Arial"/>
        <family val="2"/>
      </rPr>
      <t>Број локалних службеника обучених за примену принципа доброг управљања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</si>
  <si>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831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</si>
  <si>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Проценат од укупног броја градова, општина и градских општина које су усвојиле нови Етички кодекс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</si>
  <si>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7</t>
    </r>
    <r>
      <rPr>
        <sz val="9"/>
        <color rgb="FF222222"/>
        <rFont val="Arial"/>
        <family val="2"/>
      </rPr>
      <t xml:space="preserve"> (</t>
    </r>
    <r>
      <rPr>
        <sz val="9"/>
        <color rgb="FF222222"/>
        <rFont val="Arial"/>
        <family val="2"/>
      </rPr>
      <t>2020</t>
    </r>
    <r>
      <rPr>
        <sz val="9"/>
        <color rgb="FF222222"/>
        <rFont val="Arial"/>
        <family val="2"/>
      </rPr>
      <t>)</t>
    </r>
  </si>
  <si>
    <t>16,5</t>
  </si>
  <si>
    <r>
      <rPr>
        <sz val="9"/>
        <color rgb="FF222222"/>
        <rFont val="Arial"/>
        <family val="2"/>
      </rPr>
      <t>Број градова, општина и градских општина које су добиле награду за примену принципа добре управе (кумулативно)</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</si>
  <si>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8</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</si>
  <si>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1.1.6:</t>
    </r>
    <r>
      <rPr>
        <b/>
        <sz val="9"/>
        <color rgb="FF222222"/>
        <rFont val="Arial"/>
        <family val="2"/>
      </rPr>
      <t xml:space="preserve"> </t>
    </r>
    <r>
      <rPr>
        <b/>
        <sz val="9"/>
        <color rgb="FF222222"/>
        <rFont val="Arial"/>
        <family val="2"/>
      </rPr>
      <t>Унапређење вертикалног и хоризонталног надзора у обављању изворних и поверених послова ЈЛС</t>
    </r>
  </si>
  <si>
    <r>
      <rPr>
        <sz val="9"/>
        <color rgb="FF222222"/>
        <rFont val="Arial"/>
        <family val="2"/>
      </rPr>
      <t>Унапређен правни оквир који уређује надзорну функцију скупштине општине/града  (извештавање извршних органа према скупштини,  одборничког питања-интерпелације, јачање положаја радних тела - предлагање аката, и др)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</si>
  <si>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Унапређен правни оквир који уређује функционисање управних округа (јачање координационе улога управних округа и њихове функције надзора над извршавањем послова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</si>
  <si>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t>1.1.6.1: Анализа могућности за редефинисање надлежности за одлучивање у другостепеном управном поступку у области изворних послова ЈЛС и за увођење посебног локалног органа односно успостављање међуопштинских органа (првенствено за мање ЈЛС) за ову намену</t>
  </si>
  <si>
    <r>
      <rPr>
        <b/>
        <sz val="9"/>
        <color rgb="FF222222"/>
        <rFont val="Arial"/>
        <family val="2"/>
      </rPr>
      <t xml:space="preserve">Посебан циљ </t>
    </r>
    <r>
      <rPr>
        <b/>
        <sz val="9"/>
        <color rgb="FF222222"/>
        <rFont val="Arial"/>
        <family val="2"/>
      </rPr>
      <t>1.2:</t>
    </r>
    <r>
      <rPr>
        <b/>
        <sz val="9"/>
        <color rgb="FF222222"/>
        <rFont val="Arial"/>
        <family val="2"/>
      </rPr>
      <t xml:space="preserve"> </t>
    </r>
    <r>
      <rPr>
        <b/>
        <sz val="9"/>
        <color rgb="FF222222"/>
        <rFont val="Arial"/>
        <family val="2"/>
      </rPr>
      <t>Унапређење система финансирања локалне самоуправе</t>
    </r>
  </si>
  <si>
    <r>
      <rPr>
        <b/>
        <sz val="9"/>
        <color rgb="FF222222"/>
        <rFont val="Arial"/>
        <family val="2"/>
      </rPr>
      <t xml:space="preserve">Носилац: </t>
    </r>
    <r>
      <rPr>
        <b/>
        <sz val="9"/>
        <color rgb="FF222222"/>
        <rFont val="Arial"/>
        <family val="2"/>
      </rPr>
      <t>МИНИСТАРСТВО ФИНАНСИЈА</t>
    </r>
  </si>
  <si>
    <r>
      <rPr>
        <sz val="9"/>
        <color rgb="FF222222"/>
        <rFont val="Arial"/>
        <family val="2"/>
      </rPr>
      <t>Удео пореских прихода ЛС у укупним пореским приходима у Републици Србији</t>
    </r>
    <r>
      <rPr>
        <sz val="9"/>
        <color rgb="FF222222"/>
        <rFont val="Arial"/>
        <family val="2"/>
      </rPr>
      <t xml:space="preserve"> (</t>
    </r>
    <r>
      <rPr>
        <sz val="9"/>
        <color rgb="FF222222"/>
        <rFont val="Arial"/>
        <family val="2"/>
      </rPr>
      <t>%</t>
    </r>
    <r>
      <rPr>
        <sz val="9"/>
        <color rgb="FF222222"/>
        <rFont val="Arial"/>
        <family val="2"/>
      </rPr>
      <t>)</t>
    </r>
  </si>
  <si>
    <t>10,1</t>
  </si>
  <si>
    <r>
      <rPr>
        <sz val="9"/>
        <color rgb="FF222222"/>
        <rFont val="Arial"/>
        <family val="2"/>
      </rPr>
      <t>Удео капиталних издатака у укупним издацима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</si>
  <si>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Удео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</si>
  <si>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1.2.1:</t>
    </r>
    <r>
      <rPr>
        <b/>
        <sz val="9"/>
        <color rgb="FF222222"/>
        <rFont val="Arial"/>
        <family val="2"/>
      </rPr>
      <t xml:space="preserve"> </t>
    </r>
    <r>
      <rPr>
        <b/>
        <sz val="9"/>
        <color rgb="FF222222"/>
        <rFont val="Arial"/>
        <family val="2"/>
      </rPr>
      <t>Реформа система финансирања локалне самоуправе и подршка развоју фискалне децентрализације</t>
    </r>
  </si>
  <si>
    <r>
      <rPr>
        <sz val="9"/>
        <color rgb="FF222222"/>
        <rFont val="Arial"/>
        <family val="2"/>
      </rPr>
      <t>Реформисан системски правни оквир</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</si>
  <si>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Удео прихода од пореза на имовину у укупним буџетским примањима ЛС</t>
    </r>
    <r>
      <rPr>
        <sz val="9"/>
        <color rgb="FF222222"/>
        <rFont val="Arial"/>
        <family val="2"/>
      </rPr>
      <t xml:space="preserve"> (</t>
    </r>
    <r>
      <rPr>
        <sz val="9"/>
        <color rgb="FF222222"/>
        <rFont val="Arial"/>
        <family val="2"/>
      </rPr>
      <t>%</t>
    </r>
    <r>
      <rPr>
        <sz val="9"/>
        <color rgb="FF222222"/>
        <rFont val="Arial"/>
        <family val="2"/>
      </rPr>
      <t>)</t>
    </r>
  </si>
  <si>
    <t>1.2.1.1: Покретање и континуирани рад Комисије за финансирање локалне самоуправе у складу са њеним делокругом из Закона о финансирању ЛС</t>
  </si>
  <si>
    <t>3. квартал 2021. -&gt;
4. квартал 2022.</t>
  </si>
  <si>
    <t>МФ</t>
  </si>
  <si>
    <t>2. квартал 2022.</t>
  </si>
  <si>
    <r>
      <rPr>
        <b/>
        <sz val="9"/>
        <color rgb="FF222222"/>
        <rFont val="Arial"/>
        <family val="2"/>
      </rPr>
      <t>Мера</t>
    </r>
    <r>
      <rPr>
        <b/>
        <sz val="9"/>
        <color rgb="FF222222"/>
        <rFont val="Arial"/>
        <family val="2"/>
      </rPr>
      <t xml:space="preserve"> </t>
    </r>
    <r>
      <rPr>
        <b/>
        <sz val="9"/>
        <color rgb="FF222222"/>
        <rFont val="Arial"/>
        <family val="2"/>
      </rPr>
      <t>1.2.2:</t>
    </r>
    <r>
      <rPr>
        <b/>
        <sz val="9"/>
        <color rgb="FF222222"/>
        <rFont val="Arial"/>
        <family val="2"/>
      </rPr>
      <t xml:space="preserve"> </t>
    </r>
    <r>
      <rPr>
        <b/>
        <sz val="9"/>
        <color rgb="FF222222"/>
        <rFont val="Arial"/>
        <family val="2"/>
      </rPr>
      <t>Подршка ЈЛС за унапређење процеса планирања буџета</t>
    </r>
  </si>
  <si>
    <r>
      <rPr>
        <sz val="9"/>
        <color rgb="FF222222"/>
        <rFont val="Arial"/>
        <family val="2"/>
      </rPr>
      <t>Удео ЈЛС које су усагласиле средњорочни план и програмски буџет у укупном броју ЈЛС које имају усвојен средњорочни план</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</si>
  <si>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Просечан капацитет ЈЛС за примену принципа добре управе у складу са Индексом добре управе у ЈЛС у области - одговорност</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</si>
  <si>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45</t>
    </r>
    <r>
      <rPr>
        <sz val="9"/>
        <color rgb="FF222222"/>
        <rFont val="Arial"/>
        <family val="2"/>
      </rPr>
      <t xml:space="preserve"> (</t>
    </r>
    <r>
      <rPr>
        <sz val="9"/>
        <color rgb="FF222222"/>
        <rFont val="Arial"/>
        <family val="2"/>
      </rPr>
      <t>2018</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</si>
  <si>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1.2.3:</t>
    </r>
    <r>
      <rPr>
        <b/>
        <sz val="9"/>
        <color rgb="FF222222"/>
        <rFont val="Arial"/>
        <family val="2"/>
      </rPr>
      <t xml:space="preserve"> </t>
    </r>
    <r>
      <rPr>
        <b/>
        <sz val="9"/>
        <color rgb="FF222222"/>
        <rFont val="Arial"/>
        <family val="2"/>
      </rPr>
      <t>Унапређење транспаретности система локалних финансија</t>
    </r>
  </si>
  <si>
    <r>
      <rPr>
        <sz val="9"/>
        <color rgb="FF222222"/>
        <rFont val="Arial"/>
        <family val="2"/>
      </rPr>
      <t>Успостављен јавни електронски приказ за приказивање и праћење стања локалних буџета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</si>
  <si>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Удео ЛС које имају јавно доступне буџетске портале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</si>
  <si>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Удео ЛС које јавно објављују месечне извештаје (или кумулативне месечне извештаје) о извршењу буџета путем своје интернет странице</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</si>
  <si>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1.2.4:</t>
    </r>
    <r>
      <rPr>
        <b/>
        <sz val="9"/>
        <color rgb="FF222222"/>
        <rFont val="Arial"/>
        <family val="2"/>
      </rPr>
      <t xml:space="preserve"> </t>
    </r>
    <r>
      <rPr>
        <b/>
        <sz val="9"/>
        <color rgb="FF222222"/>
        <rFont val="Arial"/>
        <family val="2"/>
      </rPr>
      <t>Интензиван развој система интерне финансијске контроле у јавном сектору (ИФКЈ) на локалном нивоу</t>
    </r>
  </si>
  <si>
    <r>
      <rPr>
        <sz val="9"/>
        <color rgb="FF222222"/>
        <rFont val="Arial"/>
        <family val="2"/>
      </rPr>
      <t>% сертификованих интерних ревизора у јединицама локалне самоуправе</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</si>
  <si>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64</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</si>
  <si>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 ЈЛС које су се укључиле у систем извештавања о свом систему ФУК</t>
    </r>
    <r>
      <rPr>
        <sz val="9"/>
        <color rgb="FF222222"/>
        <rFont val="Arial"/>
        <family val="2"/>
      </rPr>
      <t xml:space="preserve"> (</t>
    </r>
    <r>
      <rPr>
        <sz val="9"/>
        <color rgb="FF222222"/>
        <rFont val="Arial"/>
        <family val="2"/>
      </rPr>
      <t>%</t>
    </r>
    <r>
      <rPr>
        <sz val="9"/>
        <color rgb="FF222222"/>
        <rFont val="Arial"/>
        <family val="2"/>
      </rPr>
      <t>)</t>
    </r>
  </si>
  <si>
    <t>1.2.4.1: Подршка успостављању/унапређењу адекватног система ФУК у 8 индиректних буџетски корисника из 3 ЈЛС (обука, директна техничка подршка на терену, менторинг и умрежавање) као део успостављања система управљачке одговорности на нивоу ЈЛС</t>
  </si>
  <si>
    <t>1. квартал 2022.</t>
  </si>
  <si>
    <t>Одабрне ЈЛС</t>
  </si>
  <si>
    <t>1.2.4.2: Израда онлајн видео тренинга за кориснике ИР (видео лекције, текстуални материјали, питања за тестирање) у сарадњи са ЦЈХ и НАЈУ, а који ће постати део НАЈУ курикулума и платформе за обуку запослених и руководила</t>
  </si>
  <si>
    <t>3. квартал 2022.</t>
  </si>
  <si>
    <t>1.2.4.3: Увођење/унапређење функције ИР у 5 ЈЛС (обука, директна техничка подршка на терену, менторинг) и умрежавање интерних ревизора на локалу кроз подршку унапређењу контроле ризика</t>
  </si>
  <si>
    <t>1.2.4.4: Унапређење капацитета за  успостављање/унапређење адекватног система ФУК у 14 ЈЛС (обука, директна техничка подршка на терену, менторинг и умрежавање)</t>
  </si>
  <si>
    <t>1.2.4.5: Имплементација претходно развијеног модела заједничке интерне ревизије у једној ЈЛС; израда извештаја о имплементацији модела који садржи научене лекције уз унапређен модел заједничке интерне ревизије са прилозима који могу да примене остале ЈЛС</t>
  </si>
  <si>
    <t>1.2.4.6: Унапређење капацитета локалне самоуправе за успостављање и примену ФУК и ИФКЈ (израда Практичног приручника за успостављање система ФУК код ИБК на локалном нивоу, организација два дводневна скупа за председнице општина/градоначелнице о увођењу ФУК и ИР, организовање конференције о значају ИФКЈ као интегралног дела локалних стратешких и оперативних процеса)</t>
  </si>
  <si>
    <r>
      <rPr>
        <b/>
        <sz val="9"/>
        <color rgb="FF222222"/>
        <rFont val="Arial"/>
        <family val="2"/>
      </rPr>
      <t xml:space="preserve">Посебан циљ </t>
    </r>
    <r>
      <rPr>
        <b/>
        <sz val="9"/>
        <color rgb="FF222222"/>
        <rFont val="Arial"/>
        <family val="2"/>
      </rPr>
      <t>1.3:</t>
    </r>
    <r>
      <rPr>
        <b/>
        <sz val="9"/>
        <color rgb="FF222222"/>
        <rFont val="Arial"/>
        <family val="2"/>
      </rPr>
      <t xml:space="preserve"> </t>
    </r>
    <r>
      <rPr>
        <b/>
        <sz val="9"/>
        <color rgb="FF222222"/>
        <rFont val="Arial"/>
        <family val="2"/>
      </rPr>
      <t>Унапређена организација и капацитети локалне самоуправе</t>
    </r>
  </si>
  <si>
    <r>
      <rPr>
        <sz val="9"/>
        <color rgb="FF222222"/>
        <rFont val="Arial"/>
        <family val="2"/>
      </rPr>
      <t>Капацитет ЈЛС за управљање људским ресурсима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</si>
  <si>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51</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</si>
  <si>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Удео ЈЛС који је успоставио међуопштинску сарадњу у укупном броју ЈЛС</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</si>
  <si>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27</t>
    </r>
    <r>
      <rPr>
        <sz val="9"/>
        <color rgb="FF222222"/>
        <rFont val="Arial"/>
        <family val="2"/>
      </rPr>
      <t xml:space="preserve"> (</t>
    </r>
    <r>
      <rPr>
        <sz val="9"/>
        <color rgb="FF222222"/>
        <rFont val="Arial"/>
        <family val="2"/>
      </rPr>
      <t>2020</t>
    </r>
    <r>
      <rPr>
        <sz val="9"/>
        <color rgb="FF222222"/>
        <rFont val="Arial"/>
        <family val="2"/>
      </rPr>
      <t>)</t>
    </r>
  </si>
  <si>
    <t>31</t>
  </si>
  <si>
    <t>36</t>
  </si>
  <si>
    <r>
      <rPr>
        <b/>
        <sz val="9"/>
        <color rgb="FF222222"/>
        <rFont val="Arial"/>
        <family val="2"/>
      </rPr>
      <t>Мера</t>
    </r>
    <r>
      <rPr>
        <b/>
        <sz val="9"/>
        <color rgb="FF222222"/>
        <rFont val="Arial"/>
        <family val="2"/>
      </rPr>
      <t xml:space="preserve"> </t>
    </r>
    <r>
      <rPr>
        <b/>
        <sz val="9"/>
        <color rgb="FF222222"/>
        <rFont val="Arial"/>
        <family val="2"/>
      </rPr>
      <t>1.3.1:</t>
    </r>
    <r>
      <rPr>
        <b/>
        <sz val="9"/>
        <color rgb="FF222222"/>
        <rFont val="Arial"/>
        <family val="2"/>
      </rPr>
      <t xml:space="preserve"> </t>
    </r>
    <r>
      <rPr>
        <b/>
        <sz val="9"/>
        <color rgb="FF222222"/>
        <rFont val="Arial"/>
        <family val="2"/>
      </rPr>
      <t>Унапређење функције управљања људским ресурсима у локалној управи</t>
    </r>
  </si>
  <si>
    <r>
      <rPr>
        <sz val="9"/>
        <color rgb="FF222222"/>
        <rFont val="Arial"/>
        <family val="2"/>
      </rPr>
      <t>Капацитет ЈЛС за управљање људским ресурсима у локалној управи (просечна вредност индекса СКГО за УЉР у издвојеним областима : организација и планирање људских ресурса; попуњавање радних места; оцењивање запослених, дисциплинска одговорност и жалбени поступак; комуникација, етика, вредности и култура организације;</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</si>
  <si>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58</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</si>
  <si>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1.3.2:</t>
    </r>
    <r>
      <rPr>
        <b/>
        <sz val="9"/>
        <color rgb="FF222222"/>
        <rFont val="Arial"/>
        <family val="2"/>
      </rPr>
      <t xml:space="preserve"> </t>
    </r>
    <r>
      <rPr>
        <b/>
        <sz val="9"/>
        <color rgb="FF222222"/>
        <rFont val="Arial"/>
        <family val="2"/>
      </rPr>
      <t>Унапређење процеса стручног усавршавања запослених у органима ЈЛС</t>
    </r>
  </si>
  <si>
    <r>
      <rPr>
        <sz val="9"/>
        <color rgb="FF222222"/>
        <rFont val="Arial"/>
        <family val="2"/>
      </rPr>
      <t>Капацитет ЈЛС за стручно усавршавање у локалној управи (просечна вредност индекса СКГО за УЉР у издвојеним областима: стручно усавршавање и оспособљавање запослених)</t>
    </r>
    <r>
      <rPr>
        <sz val="9"/>
        <color rgb="FF222222"/>
        <rFont val="Arial"/>
        <family val="2"/>
      </rPr>
      <t xml:space="preserve"> (</t>
    </r>
    <r>
      <rPr>
        <sz val="9"/>
        <color rgb="FF222222"/>
        <rFont val="Arial"/>
        <family val="2"/>
      </rPr>
      <t>Индекс - композитни показатељи</t>
    </r>
    <r>
      <rPr>
        <sz val="9"/>
        <color rgb="FF222222"/>
        <rFont val="Arial"/>
        <family val="2"/>
      </rPr>
      <t>)</t>
    </r>
  </si>
  <si>
    <r>
      <rPr>
        <sz val="9"/>
        <color rgb="FF222222"/>
        <rFont val="Arial"/>
        <family val="2"/>
      </rPr>
      <t>30</t>
    </r>
    <r>
      <rPr>
        <sz val="9"/>
        <color rgb="FF222222"/>
        <rFont val="Arial"/>
        <family val="2"/>
      </rPr>
      <t xml:space="preserve"> (</t>
    </r>
    <r>
      <rPr>
        <sz val="9"/>
        <color rgb="FF222222"/>
        <rFont val="Arial"/>
        <family val="2"/>
      </rPr>
      <t>2020</t>
    </r>
    <r>
      <rPr>
        <sz val="9"/>
        <color rgb="FF222222"/>
        <rFont val="Arial"/>
        <family val="2"/>
      </rPr>
      <t>)</t>
    </r>
  </si>
  <si>
    <t>1.3.2.1: Организација и финансирање спровођења посебних програма стручног усавршавањa и програма обука из секторског програма стручног усавршавања у најмање 50 ЛС</t>
  </si>
  <si>
    <t>4. квартал 2021. -&gt;
2. квартал 2022.</t>
  </si>
  <si>
    <r>
      <rPr>
        <b/>
        <sz val="9"/>
        <color rgb="FF222222"/>
        <rFont val="Arial"/>
        <family val="2"/>
      </rPr>
      <t>Мера</t>
    </r>
    <r>
      <rPr>
        <b/>
        <sz val="9"/>
        <color rgb="FF222222"/>
        <rFont val="Arial"/>
        <family val="2"/>
      </rPr>
      <t xml:space="preserve"> </t>
    </r>
    <r>
      <rPr>
        <b/>
        <sz val="9"/>
        <color rgb="FF222222"/>
        <rFont val="Arial"/>
        <family val="2"/>
      </rPr>
      <t>1.3.3:</t>
    </r>
    <r>
      <rPr>
        <b/>
        <sz val="9"/>
        <color rgb="FF222222"/>
        <rFont val="Arial"/>
        <family val="2"/>
      </rPr>
      <t xml:space="preserve"> </t>
    </r>
    <r>
      <rPr>
        <b/>
        <sz val="9"/>
        <color rgb="FF222222"/>
        <rFont val="Arial"/>
        <family val="2"/>
      </rPr>
      <t>Подршка организационој и функционалној трансформацији локалне самоуправе и уједначавању организационих облика које оснивају ЈЛС за спровођење својих надлежности и пословa</t>
    </r>
  </si>
  <si>
    <r>
      <rPr>
        <sz val="9"/>
        <color rgb="FF222222"/>
        <rFont val="Arial"/>
        <family val="2"/>
      </rPr>
      <t>Усаглашеност организационе структуре локалне управе (просечан однос основних и пратећих функција у локалној управи)</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</si>
  <si>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40</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</si>
  <si>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Усаглашеност организационих форми ЈЛС са основном типологијом организационих форми које могу да оснивају ЈЛС</t>
    </r>
    <r>
      <rPr>
        <sz val="9"/>
        <color rgb="FF222222"/>
        <rFont val="Arial"/>
        <family val="2"/>
      </rPr>
      <t xml:space="preserve"> (</t>
    </r>
    <r>
      <rPr>
        <sz val="9"/>
        <color rgb="FF222222"/>
        <rFont val="Arial"/>
        <family val="2"/>
      </rPr>
      <t>%</t>
    </r>
    <r>
      <rPr>
        <sz val="9"/>
        <color rgb="FF222222"/>
        <rFont val="Arial"/>
        <family val="2"/>
      </rPr>
      <t>)</t>
    </r>
  </si>
  <si>
    <t>1.3.3.2: Израда анализе постојећих организационих облика које оснивају ЈЛС за спровођење својих надлежности и послова (правни основ и статус, организациона форма, интерно уређење, статус и однос са оснивачем, процес управљања организационим обликом,руковођење и др.)</t>
  </si>
  <si>
    <r>
      <rPr>
        <b/>
        <sz val="9"/>
        <color rgb="FF222222"/>
        <rFont val="Arial"/>
        <family val="2"/>
      </rPr>
      <t>Мера</t>
    </r>
    <r>
      <rPr>
        <b/>
        <sz val="9"/>
        <color rgb="FF222222"/>
        <rFont val="Arial"/>
        <family val="2"/>
      </rPr>
      <t xml:space="preserve"> </t>
    </r>
    <r>
      <rPr>
        <b/>
        <sz val="9"/>
        <color rgb="FF222222"/>
        <rFont val="Arial"/>
        <family val="2"/>
      </rPr>
      <t>1.3.4:</t>
    </r>
    <r>
      <rPr>
        <b/>
        <sz val="9"/>
        <color rgb="FF222222"/>
        <rFont val="Arial"/>
        <family val="2"/>
      </rPr>
      <t xml:space="preserve"> </t>
    </r>
    <r>
      <rPr>
        <b/>
        <sz val="9"/>
        <color rgb="FF222222"/>
        <rFont val="Arial"/>
        <family val="2"/>
      </rPr>
      <t>Наставак развоја међуопштинске сарадње у спровођењу надлежности локалне самоуправе</t>
    </r>
  </si>
  <si>
    <r>
      <rPr>
        <sz val="9"/>
        <color rgb="FF222222"/>
        <rFont val="Arial"/>
        <family val="2"/>
      </rPr>
      <t>Успостављен и функционалан национални финансијски механизам за подршку међуопштинској сарадњи</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</si>
  <si>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</si>
  <si>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Унапређен основни и секторски правни оквир у циљу развоја међуопштинске сарадње</t>
    </r>
    <r>
      <rPr>
        <sz val="9"/>
        <color rgb="FF222222"/>
        <rFont val="Arial"/>
        <family val="2"/>
      </rPr>
      <t xml:space="preserve"> (</t>
    </r>
    <r>
      <rPr>
        <sz val="9"/>
        <color rgb="FF222222"/>
        <rFont val="Arial"/>
        <family val="2"/>
      </rPr>
      <t>0 - не, 1- да</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</si>
  <si>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1.3.5:</t>
    </r>
    <r>
      <rPr>
        <b/>
        <sz val="9"/>
        <color rgb="FF222222"/>
        <rFont val="Arial"/>
        <family val="2"/>
      </rPr>
      <t xml:space="preserve"> </t>
    </r>
    <r>
      <rPr>
        <b/>
        <sz val="9"/>
        <color rgb="FF222222"/>
        <rFont val="Arial"/>
        <family val="2"/>
      </rPr>
      <t>Унапређење система планирања развоја локалне самоуправе</t>
    </r>
  </si>
  <si>
    <r>
      <rPr>
        <sz val="9"/>
        <color rgb="FF222222"/>
        <rFont val="Arial"/>
        <family val="2"/>
      </rPr>
      <t>Удео ЈЛС које имају усвојене планове развоја у укупном броју ЈЛС</t>
    </r>
    <r>
      <rPr>
        <sz val="9"/>
        <color rgb="FF222222"/>
        <rFont val="Arial"/>
        <family val="2"/>
      </rPr>
      <t xml:space="preserve"> (</t>
    </r>
    <r>
      <rPr>
        <sz val="9"/>
        <color rgb="FF222222"/>
        <rFont val="Arial"/>
        <family val="2"/>
      </rPr>
      <t>%</t>
    </r>
    <r>
      <rPr>
        <sz val="9"/>
        <color rgb="FF222222"/>
        <rFont val="Arial"/>
        <family val="2"/>
      </rPr>
      <t>)</t>
    </r>
  </si>
  <si>
    <t>1.3.5.1: Скрининг/анализа Закона о планском систему Републике Србије и посебних прописа којима се уређује израда секторских планских докумената на локалном нивоу, идентификација потреба за ревидирање рокова и за усклађивање процеса израде локалних планских докумената по посебним прописима са системским Законом и иницирање измена и допуна прописа.</t>
  </si>
  <si>
    <t>1.3.5.3: Пружање менторске подршке за 15 ЈЛС за израду планова развоја</t>
  </si>
  <si>
    <t>1. квартал 2022. -&gt;
3. квартал 2023.</t>
  </si>
  <si>
    <r>
      <rPr>
        <b/>
        <sz val="9"/>
        <color rgb="FF222222"/>
        <rFont val="Arial"/>
        <family val="2"/>
      </rPr>
      <t xml:space="preserve">Посебан циљ </t>
    </r>
    <r>
      <rPr>
        <b/>
        <sz val="9"/>
        <color rgb="FF222222"/>
        <rFont val="Arial"/>
        <family val="2"/>
      </rPr>
      <t>1.4:</t>
    </r>
    <r>
      <rPr>
        <b/>
        <sz val="9"/>
        <color rgb="FF222222"/>
        <rFont val="Arial"/>
        <family val="2"/>
      </rPr>
      <t xml:space="preserve"> </t>
    </r>
    <r>
      <rPr>
        <b/>
        <sz val="9"/>
        <color rgb="FF222222"/>
        <rFont val="Arial"/>
        <family val="2"/>
      </rPr>
      <t>Унапређење квалитета и доступности услуга локалних органа управе, комуналних услуга и услуга јавних установа</t>
    </r>
  </si>
  <si>
    <r>
      <rPr>
        <sz val="9"/>
        <color rgb="FF222222"/>
        <rFont val="Arial"/>
        <family val="2"/>
      </rPr>
      <t>Израђен индекс за мерење доступности и квалитета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</si>
  <si>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Израђен индекс за мерење задовољства корисника пруженим услугама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</si>
  <si>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1.4.1:</t>
    </r>
    <r>
      <rPr>
        <b/>
        <sz val="9"/>
        <color rgb="FF222222"/>
        <rFont val="Arial"/>
        <family val="2"/>
      </rPr>
      <t xml:space="preserve"> </t>
    </r>
    <r>
      <rPr>
        <b/>
        <sz val="9"/>
        <color rgb="FF222222"/>
        <rFont val="Arial"/>
        <family val="2"/>
      </rPr>
      <t>Израда и унапређење основне методологије и алата за праћење остваривања надлежности и послова локалне самоуправе</t>
    </r>
  </si>
  <si>
    <r>
      <rPr>
        <sz val="9"/>
        <color rgb="FF222222"/>
        <rFont val="Arial"/>
        <family val="2"/>
      </rPr>
      <t>Утврђена основна методологија за обрачун неопходних финансијских људски и техничких капацитета за спровођење послова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</si>
  <si>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Извршена анализа степена успостављених послова у приоритетним областима локалне самоуправе</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</si>
  <si>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Проценат од  управних послова из Јединственог пописа послова ЈЛС (послови управних органа) који обављају ЈЛС</t>
    </r>
    <r>
      <rPr>
        <sz val="9"/>
        <color rgb="FF222222"/>
        <rFont val="Arial"/>
        <family val="2"/>
      </rPr>
      <t xml:space="preserve"> (</t>
    </r>
    <r>
      <rPr>
        <sz val="9"/>
        <color rgb="FF222222"/>
        <rFont val="Arial"/>
        <family val="2"/>
      </rPr>
      <t>%</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</si>
  <si>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1.4.2:</t>
    </r>
    <r>
      <rPr>
        <b/>
        <sz val="9"/>
        <color rgb="FF222222"/>
        <rFont val="Arial"/>
        <family val="2"/>
      </rPr>
      <t xml:space="preserve"> </t>
    </r>
    <r>
      <rPr>
        <b/>
        <sz val="9"/>
        <color rgb="FF222222"/>
        <rFont val="Arial"/>
        <family val="2"/>
      </rPr>
      <t>Унапређење капацитета локалне самоуправе за пружање управних услуга</t>
    </r>
  </si>
  <si>
    <r>
      <rPr>
        <sz val="9"/>
        <color rgb="FF222222"/>
        <rFont val="Arial"/>
        <family val="2"/>
      </rPr>
      <t>Број ЈЛС које имају успостављено ЈУМ</t>
    </r>
    <r>
      <rPr>
        <sz val="9"/>
        <color rgb="FF222222"/>
        <rFont val="Arial"/>
        <family val="2"/>
      </rPr>
      <t xml:space="preserve"> (</t>
    </r>
    <r>
      <rPr>
        <sz val="9"/>
        <color rgb="FF222222"/>
        <rFont val="Arial"/>
        <family val="2"/>
      </rPr>
      <t>Број</t>
    </r>
    <r>
      <rPr>
        <sz val="9"/>
        <color rgb="FF222222"/>
        <rFont val="Arial"/>
        <family val="2"/>
      </rPr>
      <t>)</t>
    </r>
  </si>
  <si>
    <r>
      <rPr>
        <sz val="9"/>
        <color rgb="FF222222"/>
        <rFont val="Arial"/>
        <family val="2"/>
      </rPr>
      <t>14</t>
    </r>
    <r>
      <rPr>
        <sz val="9"/>
        <color rgb="FF222222"/>
        <rFont val="Arial"/>
        <family val="2"/>
      </rPr>
      <t xml:space="preserve"> (</t>
    </r>
    <r>
      <rPr>
        <sz val="9"/>
        <color rgb="FF222222"/>
        <rFont val="Arial"/>
        <family val="2"/>
      </rPr>
      <t>2020</t>
    </r>
    <r>
      <rPr>
        <sz val="9"/>
        <color rgb="FF222222"/>
        <rFont val="Arial"/>
        <family val="2"/>
      </rPr>
      <t>)</t>
    </r>
  </si>
  <si>
    <r>
      <rPr>
        <b/>
        <sz val="9"/>
        <color rgb="FF222222"/>
        <rFont val="Arial"/>
        <family val="2"/>
      </rPr>
      <t>Мера</t>
    </r>
    <r>
      <rPr>
        <b/>
        <sz val="9"/>
        <color rgb="FF222222"/>
        <rFont val="Arial"/>
        <family val="2"/>
      </rPr>
      <t xml:space="preserve"> </t>
    </r>
    <r>
      <rPr>
        <b/>
        <sz val="9"/>
        <color rgb="FF222222"/>
        <rFont val="Arial"/>
        <family val="2"/>
      </rPr>
      <t>1.4.3:</t>
    </r>
    <r>
      <rPr>
        <b/>
        <sz val="9"/>
        <color rgb="FF222222"/>
        <rFont val="Arial"/>
        <family val="2"/>
      </rPr>
      <t xml:space="preserve"> </t>
    </r>
    <r>
      <rPr>
        <b/>
        <sz val="9"/>
        <color rgb="FF222222"/>
        <rFont val="Arial"/>
        <family val="2"/>
      </rPr>
      <t>Покретање системских реформи комуналних делатности и услуга</t>
    </r>
  </si>
  <si>
    <r>
      <rPr>
        <b/>
        <sz val="9"/>
        <color rgb="FF222222"/>
        <rFont val="Arial"/>
        <family val="2"/>
      </rPr>
      <t xml:space="preserve">Носилац: </t>
    </r>
    <r>
      <rPr>
        <b/>
        <sz val="9"/>
        <color rgb="FF222222"/>
        <rFont val="Arial"/>
        <family val="2"/>
      </rPr>
      <t>МИНИСТАРСТВО ГРАЂЕВИНАРСТВА, САОБРАЋАЈА И ИНФРАСТРУКТУРЕ</t>
    </r>
  </si>
  <si>
    <r>
      <rPr>
        <sz val="9"/>
        <color rgb="FF222222"/>
        <rFont val="Arial"/>
        <family val="2"/>
      </rPr>
      <t>Унапређен основни правни оквир у области обављања комуналних делатности и пружања комуналних услуга</t>
    </r>
    <r>
      <rPr>
        <sz val="9"/>
        <color rgb="FF222222"/>
        <rFont val="Arial"/>
        <family val="2"/>
      </rPr>
      <t xml:space="preserve"> (</t>
    </r>
    <r>
      <rPr>
        <sz val="9"/>
        <color rgb="FF222222"/>
        <rFont val="Arial"/>
        <family val="2"/>
      </rPr>
      <t>0 - не, 1- да</t>
    </r>
    <r>
      <rPr>
        <sz val="9"/>
        <color rgb="FF222222"/>
        <rFont val="Arial"/>
        <family val="2"/>
      </rPr>
      <t>)</t>
    </r>
  </si>
  <si>
    <t>МГСИ</t>
  </si>
  <si>
    <t>1.4.3.2: Припрема Нацрта закона о комуналним делатностима</t>
  </si>
  <si>
    <t>1.4.3.3: Упућивање Нацрта закона о комуналним делатностима Влади ради разматрања и утврђивања Предлога закона</t>
  </si>
  <si>
    <r>
      <rPr>
        <b/>
        <sz val="9"/>
        <color rgb="FF222222"/>
        <rFont val="Arial"/>
        <family val="2"/>
      </rPr>
      <t>Мера</t>
    </r>
    <r>
      <rPr>
        <b/>
        <sz val="9"/>
        <color rgb="FF222222"/>
        <rFont val="Arial"/>
        <family val="2"/>
      </rPr>
      <t xml:space="preserve"> </t>
    </r>
    <r>
      <rPr>
        <b/>
        <sz val="9"/>
        <color rgb="FF222222"/>
        <rFont val="Arial"/>
        <family val="2"/>
      </rPr>
      <t>1.4.4:</t>
    </r>
    <r>
      <rPr>
        <b/>
        <sz val="9"/>
        <color rgb="FF222222"/>
        <rFont val="Arial"/>
        <family val="2"/>
      </rPr>
      <t xml:space="preserve"> </t>
    </r>
    <r>
      <rPr>
        <b/>
        <sz val="9"/>
        <color rgb="FF222222"/>
        <rFont val="Arial"/>
        <family val="2"/>
      </rPr>
      <t>Унапређење локалних јавних услуга кроз локални економски развој и примену модела јавно приватног партнерства</t>
    </r>
  </si>
  <si>
    <r>
      <rPr>
        <b/>
        <sz val="9"/>
        <color rgb="FF222222"/>
        <rFont val="Arial"/>
        <family val="2"/>
      </rPr>
      <t xml:space="preserve">Носилац: </t>
    </r>
    <r>
      <rPr>
        <b/>
        <sz val="9"/>
        <color rgb="FF222222"/>
        <rFont val="Arial"/>
        <family val="2"/>
      </rPr>
      <t>МИНИСТАРСТВО ПРИВРЕДЕ</t>
    </r>
  </si>
  <si>
    <r>
      <rPr>
        <sz val="9"/>
        <color rgb="FF222222"/>
        <rFont val="Arial"/>
        <family val="2"/>
      </rPr>
      <t>Унапређен правни оквир који уређује деловање ЈЛС у области ЛЕР-а</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</si>
  <si>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Проценат од укупног броја ЈЛС које имају усвојен програм за ЛЕР</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</si>
  <si>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Проценат ЈЛС које имају пројекте ЈПП</t>
    </r>
    <r>
      <rPr>
        <sz val="9"/>
        <color rgb="FF222222"/>
        <rFont val="Arial"/>
        <family val="2"/>
      </rPr>
      <t xml:space="preserve"> (</t>
    </r>
    <r>
      <rPr>
        <sz val="9"/>
        <color rgb="FF222222"/>
        <rFont val="Arial"/>
        <family val="2"/>
      </rPr>
      <t>%</t>
    </r>
    <r>
      <rPr>
        <sz val="9"/>
        <color rgb="FF222222"/>
        <rFont val="Arial"/>
        <family val="2"/>
      </rPr>
      <t>)</t>
    </r>
  </si>
  <si>
    <r>
      <rPr>
        <sz val="9"/>
        <color rgb="FF222222"/>
        <rFont val="Arial"/>
        <family val="2"/>
      </rPr>
      <t>48</t>
    </r>
    <r>
      <rPr>
        <sz val="9"/>
        <color rgb="FF222222"/>
        <rFont val="Arial"/>
        <family val="2"/>
      </rPr>
      <t xml:space="preserve"> (</t>
    </r>
    <r>
      <rPr>
        <sz val="9"/>
        <color rgb="FF222222"/>
        <rFont val="Arial"/>
        <family val="2"/>
      </rPr>
      <t>2020</t>
    </r>
    <r>
      <rPr>
        <sz val="9"/>
        <color rgb="FF222222"/>
        <rFont val="Arial"/>
        <family val="2"/>
      </rPr>
      <t>)</t>
    </r>
  </si>
  <si>
    <t>1.4.4.1: Припрема предлога измена и допуна Закона о улагањима у делу око усвајања програма за ЛЕР и у правцу дефинисања сета послова ЈЛС у области ЛЕР-а и услуга ЈЛС према привреди</t>
  </si>
  <si>
    <t>4. квартал 2021. -&gt;
3. квартал 2022.</t>
  </si>
  <si>
    <t>МПРИВ</t>
  </si>
  <si>
    <t>1.4.4.2: Подршка ЈЛС у спровођењу активности у области ЛЕР-а (саветодавна  и менторска подршка, умрежавање и размена знања, регионалне радионице, израда инструктивних материјала, стручна подршка за израду Програма за ЛЕР, и др.)</t>
  </si>
  <si>
    <t>1.4.4.4: Анализа стања и капацитета ЈЛС у Србији за припрему и реализацију ЈПП пројеката и примене Закона о ЈПП</t>
  </si>
  <si>
    <t>3. квартал 2021. -&gt;
2. квартал 2022.</t>
  </si>
  <si>
    <t>1.4.4.5: Израда измена и допуна Закона о ЈПП (у складу са потребама и налазима анализе стања)</t>
  </si>
  <si>
    <r>
      <rPr>
        <b/>
        <sz val="9"/>
        <color rgb="FF222222"/>
        <rFont val="Arial"/>
        <family val="2"/>
      </rPr>
      <t>Мера</t>
    </r>
    <r>
      <rPr>
        <b/>
        <sz val="9"/>
        <color rgb="FF222222"/>
        <rFont val="Arial"/>
        <family val="2"/>
      </rPr>
      <t xml:space="preserve"> </t>
    </r>
    <r>
      <rPr>
        <b/>
        <sz val="9"/>
        <color rgb="FF222222"/>
        <rFont val="Arial"/>
        <family val="2"/>
      </rPr>
      <t>1.4.5:</t>
    </r>
    <r>
      <rPr>
        <b/>
        <sz val="9"/>
        <color rgb="FF222222"/>
        <rFont val="Arial"/>
        <family val="2"/>
      </rPr>
      <t xml:space="preserve"> </t>
    </r>
    <r>
      <rPr>
        <b/>
        <sz val="9"/>
        <color rgb="FF222222"/>
        <rFont val="Arial"/>
        <family val="2"/>
      </rPr>
      <t>Израда методолошких и аналитичких алата за спровођење праћења услуга ЈЛС и задовољства грађања њиховим квалитетом</t>
    </r>
  </si>
  <si>
    <r>
      <rPr>
        <sz val="9"/>
        <color rgb="FF222222"/>
        <rFont val="Arial"/>
        <family val="2"/>
      </rPr>
      <t>Спроведено истраживање о доступности и квалитету приоритетних услуга ЈЛС</t>
    </r>
    <r>
      <rPr>
        <sz val="9"/>
        <color rgb="FF222222"/>
        <rFont val="Arial"/>
        <family val="2"/>
      </rPr>
      <t xml:space="preserve"> (</t>
    </r>
    <r>
      <rPr>
        <sz val="9"/>
        <color rgb="FF222222"/>
        <rFont val="Arial"/>
        <family val="2"/>
      </rPr>
      <t>0 - не, 1- да</t>
    </r>
    <r>
      <rPr>
        <sz val="9"/>
        <color rgb="FF222222"/>
        <rFont val="Arial"/>
        <family val="2"/>
      </rPr>
      <t>)</t>
    </r>
  </si>
  <si>
    <r>
      <rPr>
        <sz val="9"/>
        <color rgb="FF222222"/>
        <rFont val="Arial"/>
        <family val="2"/>
      </rPr>
      <t>Спроведено истраживање о задовољству грађана услугама ЈЛС</t>
    </r>
    <r>
      <rPr>
        <sz val="9"/>
        <color rgb="FF222222"/>
        <rFont val="Arial"/>
        <family val="2"/>
      </rPr>
      <t xml:space="preserve"> (</t>
    </r>
    <r>
      <rPr>
        <sz val="9"/>
        <color rgb="FF222222"/>
        <rFont val="Arial"/>
        <family val="2"/>
      </rPr>
      <t>0 - не, 1- да</t>
    </r>
    <r>
      <rPr>
        <sz val="9"/>
        <color rgb="FF222222"/>
        <rFont val="Arial"/>
        <family val="2"/>
      </rPr>
      <t>)</t>
    </r>
  </si>
  <si>
    <t>Степен ратификације ЕПЛС (Композитна скала (1-5))</t>
  </si>
  <si>
    <t>Просечна вредност индекса добре управе у издвојеним областима: 1) oдговорност; 2) транспаретност, отвореност и партиципације (%)</t>
  </si>
  <si>
    <t>Удео усвојених закона у односу на укупни број усвојених закона који се у већој мери односе на ЛС, у чијој припреми су учествовале ЈЛС (Скала (1-5))</t>
  </si>
  <si>
    <t>Усвојене измене и допуне закона о ратификацији ЕПЛС и повећан степен прихватања ЕПЛС од стране РС (0 - не, 1- да)</t>
  </si>
  <si>
    <t>Усвојен нови правни оквир за спровођење локалних избора (0 - не, 1- да)</t>
  </si>
  <si>
    <t>Удео броја председника и секретара ОИК/ГИК,  који су сертификовани за спровођење локалних изборних процедура (%)</t>
  </si>
  <si>
    <t>Усвојен нови правни оквир за спровођење референдума и народне иницијативе (0 - не, 1- да)</t>
  </si>
  <si>
    <t>Удео градова, општина и градских општина у укупном броју градова, општина и градских општина чији службеници су обучени за примену новог правног оквира у области референдума и народне иницијативе (%)</t>
  </si>
  <si>
    <t>Унапређен правни оквир у правцу већег учешћа локалних власти у процесу припремe јавних политика и општих аката који уређују питања локалне самоуправе (0 - не, 1- да)</t>
  </si>
  <si>
    <t>Удео закона који се односе на ЈЛС о којима су информације достављене преко система СКГО за информисање ЛС, у односу на укупан број закона који се односе на ЈЛС (%)</t>
  </si>
  <si>
    <t>Број локалних службеника обучених за примену принципа доброг управљања (кумулативно) (Број)</t>
  </si>
  <si>
    <t>Проценат од укупног броја градова, општина и градских општина које су усвојиле нови Етички кодекс (%)</t>
  </si>
  <si>
    <t>Број градова, општина и градских општина које су добиле награду за примену принципа добре управе (кумулативно) (Број)</t>
  </si>
  <si>
    <t>Унапређен правни оквир који уређује надзорну функцију скупштине општине/града  (извештавање извршних органа према скупштини,  одборничког питања-интерпелације, јачање положаја радних тела - предлагање аката, и др) (0 - не, 1- да)</t>
  </si>
  <si>
    <t>Унапређен правни оквир који уређује функционисање управних округа (јачање координационе улога управних округа и њихове функције надзора над извршавањем послова локалне самоуправе) (0 - не, 1- да)</t>
  </si>
  <si>
    <t>43 (2018)</t>
  </si>
  <si>
    <t>Удео пореских прихода ЛС у укупним пореским приходима у Републици Србији (%)</t>
  </si>
  <si>
    <t>Удео капиталних издатака у укупним издацима локалне самоуправе (%)</t>
  </si>
  <si>
    <t>15,54 (2019)</t>
  </si>
  <si>
    <t>Удео ЈЛС које имају усвојен средњорочни план (%)</t>
  </si>
  <si>
    <t>Реформисан системски правни оквир (0 - не, 1- да)</t>
  </si>
  <si>
    <t>Удео прихода од пореза на имовину у укупним буџетским примањима ЛС (%)</t>
  </si>
  <si>
    <t>15,8 (2019)</t>
  </si>
  <si>
    <t>Удео ЈЛС које су усагласиле средњорочни план и програмски буџет у укупном броју ЈЛС које имају усвојен средњорочни план (%)</t>
  </si>
  <si>
    <t>Просечан капацитет ЈЛС за примену принципа добре управе у складу са Индексом добре управе у ЈЛС у области - одговорност (%)</t>
  </si>
  <si>
    <t>45 (2018)</t>
  </si>
  <si>
    <t>Успостављен јавни електронски приказ за приказивање и праћење стања локалних буџета (0 - не, 1- да)</t>
  </si>
  <si>
    <t>Удео ЛС које имају јавно доступне буџетске портале (%)</t>
  </si>
  <si>
    <t>Удео ЛС које јавно објављују месечне извештаје (или кумулативне месечне извештаје) о извршењу буџета путем своје интернет странице (%)</t>
  </si>
  <si>
    <t>% сертификованих интерних ревизора у јединицама локалне самоуправе (%)</t>
  </si>
  <si>
    <t>% ЈЛС које су се укључиле у систем извештавања о свом систему ФУК (%)</t>
  </si>
  <si>
    <t>64(2019)</t>
  </si>
  <si>
    <t>55,86 (2019)</t>
  </si>
  <si>
    <t>Капацитет ЈЛС за управљање људским ресурсима у локалној управи (%)</t>
  </si>
  <si>
    <t>Удео ЈЛС који је успоставио међуопштинску сарадњу у укупном броју ЈЛС (%)</t>
  </si>
  <si>
    <t>Капацитет ЈЛС за управљање људским ресурсима у локалној управи (просечна вредност индекса СКГО за УЉР у издвојеним областима : организација и планирање људских ресурса; попуњавање радних места; оцењивање запослених, дисциплинска одговорност и жалбени поступак; комуникација, етика, вредности и култура организације; (Индекс - композитни показатељи)</t>
  </si>
  <si>
    <t>Капацитет ЈЛС за стручно усавршавање у локалној управи (просечна вредност индекса СКГО за УЉР у издвојеним областима: стручно усавршавање и оспособљавање запослених) (Индекс - композитни показатељи)</t>
  </si>
  <si>
    <t>Усаглашеност организационе структуре локалне управе (просечан однос основних и пратећих функција у локалној управи) (%)</t>
  </si>
  <si>
    <t>Усаглашеност организационих форми ЈЛС са основном типологијом организационих форми које могу да оснивају ЈЛС (%)</t>
  </si>
  <si>
    <t>Успостављен и функционалан национални финансијски механизам за подршку међуопштинској сарадњи (Број)</t>
  </si>
  <si>
    <t>Унапређен основни и секторски правни оквир у циљу развоја међуопштинске сарадње (0 - не, 1- да)</t>
  </si>
  <si>
    <t>Удео ЈЛС које имају усвојене планове развоја у укупном броју ЈЛС (%)</t>
  </si>
  <si>
    <t>Израђен индекс за мерење доступности и квалитета услуга ЈЛС (0 - не, 1- да)</t>
  </si>
  <si>
    <t>Израђен индекс за мерење задовољства корисника пруженим услугама локалне самоуправе (0 - не, 1- да)</t>
  </si>
  <si>
    <t>Утврђена основна методологија за обрачун неопходних финансијских људски и техничких капацитета за спровођење послова локалне самоуправе (0 - не, 1- да)</t>
  </si>
  <si>
    <t>Извршена анализа степена успостављених послова у приоритетним областима локалне самоуправе (0 - не, 1- да)</t>
  </si>
  <si>
    <t>Проценат од  управних послова из Јединственог пописа послова ЈЛС (послови управних органа) који обављају ЈЛС (%)</t>
  </si>
  <si>
    <t>Број ЈЛС које имају успостављено ЈУМ (Број)</t>
  </si>
  <si>
    <t>Унапређен основни правни оквир у области обављања комуналних делатности и пружања комуналних услуга (0 - не, 1- да)</t>
  </si>
  <si>
    <t>Унапређен правни оквир који уређује деловање ЈЛС у области ЛЕР-а (0 - не, 1- да)</t>
  </si>
  <si>
    <t>Проценат од укупног броја ЈЛС које имају усвојен програм за ЛЕР (%)</t>
  </si>
  <si>
    <t>Проценат ЈЛС које имају пројекте ЈПП (%)</t>
  </si>
  <si>
    <t>Спроведено истраживање о доступности и квалитету приоритетних услуга ЈЛС (0 - не, 1- да)</t>
  </si>
  <si>
    <t>Спроведено истраживање о задовољству грађана услугама ЈЛС (0 - не, 1- да)</t>
  </si>
  <si>
    <t>4</t>
  </si>
  <si>
    <t>1`</t>
  </si>
  <si>
    <t>24</t>
  </si>
  <si>
    <t>Активности</t>
  </si>
  <si>
    <t>Тотал</t>
  </si>
  <si>
    <t>Имплементирано</t>
  </si>
  <si>
    <t>Број</t>
  </si>
  <si>
    <t>Проценат</t>
  </si>
  <si>
    <t>Није имплементирано</t>
  </si>
  <si>
    <t>Резултати (показатељи на нивоу мера)</t>
  </si>
  <si>
    <t xml:space="preserve">Није имплементирано </t>
  </si>
  <si>
    <t>Резултати (показатељи на нивоу циљева)</t>
  </si>
  <si>
    <t>Планирана донаторска</t>
  </si>
  <si>
    <t>Реализована донаторска</t>
  </si>
  <si>
    <t>Учинак по институцијама</t>
  </si>
  <si>
    <t>Није започето или се одустало</t>
  </si>
  <si>
    <t>У току</t>
  </si>
  <si>
    <t>Укупно</t>
  </si>
  <si>
    <t>Проценат имплементираних активности</t>
  </si>
  <si>
    <t>Министарство финансија - МФ</t>
  </si>
  <si>
    <t>Одабране ЈЛС</t>
  </si>
  <si>
    <t>Министарство привреде - МПРИВ</t>
  </si>
  <si>
    <t>Резултати (показатељи на нивоу циља)</t>
  </si>
  <si>
    <t>Индикатори на нивоу циља</t>
  </si>
  <si>
    <t>Циљна вредност (2022)</t>
  </si>
  <si>
    <t>Остварена вредност (2022)</t>
  </si>
  <si>
    <t>Индикатори на нивоу мера</t>
  </si>
  <si>
    <t>Почетна вредност (2020)</t>
  </si>
  <si>
    <t xml:space="preserve">Планирана буџетска </t>
  </si>
  <si>
    <t>Реализована буџетска</t>
  </si>
  <si>
    <t>Министарство грађевинарства, саобраћаја и инфраструктуре - МГСИ</t>
  </si>
  <si>
    <t>Републички секретаријат за јавне политике - РСЈП</t>
  </si>
  <si>
    <t>Министарство државне управе и локалне самоуправе - МДУЛС</t>
  </si>
  <si>
    <t>Прихватљиво је одступање до 0.5 перцинтилних поена од циљане вредности</t>
  </si>
  <si>
    <t>за индикаторе који се мере у 2022. години</t>
  </si>
  <si>
    <t>Статистика за извештај 2022 Програм за реформу система локалне самоуправе</t>
  </si>
  <si>
    <r>
      <rPr>
        <sz val="10"/>
        <color rgb="FF222222"/>
        <rFont val="Arial"/>
        <family val="2"/>
      </rPr>
      <t xml:space="preserve">Годишњи извештај о спровођењу aкционог плана за </t>
    </r>
    <r>
      <rPr>
        <sz val="10"/>
        <color rgb="FF222222"/>
        <rFont val="Arial"/>
        <family val="2"/>
      </rPr>
      <t>2022</t>
    </r>
    <r>
      <rPr>
        <sz val="10"/>
        <color rgb="FF222222"/>
        <rFont val="Arial"/>
        <family val="2"/>
      </rPr>
      <t>. годину за:</t>
    </r>
  </si>
  <si>
    <r>
      <rPr>
        <sz val="9"/>
        <color rgb="FF222222"/>
        <rFont val="Arial"/>
        <family val="2"/>
      </rPr>
      <t xml:space="preserve">Циљана вредност у </t>
    </r>
    <r>
      <rPr>
        <sz val="9"/>
        <color rgb="FF222222"/>
        <rFont val="Arial"/>
        <family val="2"/>
      </rPr>
      <t>2022</t>
    </r>
    <r>
      <rPr>
        <sz val="9"/>
        <color rgb="FF222222"/>
        <rFont val="Arial"/>
        <family val="2"/>
      </rPr>
      <t>.</t>
    </r>
  </si>
  <si>
    <r>
      <rPr>
        <sz val="9"/>
        <color rgb="FF222222"/>
        <rFont val="Arial"/>
        <family val="2"/>
      </rPr>
      <t xml:space="preserve">Остварена вредност у </t>
    </r>
    <r>
      <rPr>
        <sz val="9"/>
        <color rgb="FF222222"/>
        <rFont val="Arial"/>
        <family val="2"/>
      </rPr>
      <t>2022</t>
    </r>
    <r>
      <rPr>
        <sz val="9"/>
        <color rgb="FF222222"/>
        <rFont val="Arial"/>
        <family val="2"/>
      </rPr>
      <t>.</t>
    </r>
  </si>
  <si>
    <r>
      <rPr>
        <sz val="9"/>
        <color rgb="FF222222"/>
        <rFont val="Arial"/>
        <family val="2"/>
      </rPr>
      <t>14,75</t>
    </r>
    <r>
      <rPr>
        <sz val="9"/>
        <color rgb="FF222222"/>
        <rFont val="Arial"/>
        <family val="2"/>
      </rPr>
      <t xml:space="preserve"> (</t>
    </r>
    <r>
      <rPr>
        <sz val="9"/>
        <color rgb="FF222222"/>
        <rFont val="Arial"/>
        <family val="2"/>
      </rPr>
      <t>2019</t>
    </r>
    <r>
      <rPr>
        <sz val="9"/>
        <color rgb="FF222222"/>
        <rFont val="Arial"/>
        <family val="2"/>
      </rPr>
      <t>)</t>
    </r>
  </si>
  <si>
    <t>15,27 - 15,5</t>
  </si>
  <si>
    <t>12,4</t>
  </si>
  <si>
    <r>
      <rPr>
        <sz val="9"/>
        <color rgb="FF222222"/>
        <rFont val="Arial"/>
        <family val="2"/>
      </rPr>
      <t>Вредност остварена у 2021. години када је последњи пут рађено мерење учинка путем Индекса доброг управљања. Наредно мерење биће спроверено 2023. године. У 2022. години није вржено мерење, по мерењу 2021. године просечан резултат је био 47,7 %</t>
    </r>
    <r>
      <rPr>
        <sz val="9"/>
        <color rgb="FF222222"/>
        <rFont val="Arial"/>
        <family val="2"/>
      </rPr>
      <t xml:space="preserve"> </t>
    </r>
  </si>
  <si>
    <r>
      <rPr>
        <sz val="9"/>
        <color rgb="FF222222"/>
        <rFont val="Arial"/>
        <family val="2"/>
      </rPr>
      <t>Израђена је методологија за мерење квалитета и доступности услуга  које пружа локална самоуправа односно органи управе, локална јавно комунална предузећа, и локалне установе. Употребом поменуте Методологије настоји се измерити квалитет и доступност приоритетних услуга, употребом објективно мерљивих индикатора, уз постојање јасно дефинисаних извора верификације.Методологија се састоји из  четири методолошка алата односно подметодологије за мерење доступности и квалитета услуга у три различите области деловања локалне самоуправе (услуге управе, услуге установа и комуналне услуге): 1)Подметодологија и истраживачки алати за мерење доступности и квалитета приоритетних услуга општинских/градских управа 2) Подметодологија за мерење доступности и квалитета услуга социјалне заштите 3) Подметодологија за мерење доступности и квалитета услуга предшколског васпитања и образовања 4) Подметодологија за мерење доступности и квалитета комуналних услуга. Највећи део методологије представља индекс који служи за мерење квалитета и процену доступности услуга које пружа локална самоуправа.</t>
    </r>
    <r>
      <rPr>
        <sz val="9"/>
        <color rgb="FF222222"/>
        <rFont val="Arial"/>
        <family val="2"/>
      </rPr>
      <t xml:space="preserve"> </t>
    </r>
  </si>
  <si>
    <t>3 - 4</t>
  </si>
  <si>
    <r>
      <rPr>
        <sz val="9"/>
        <color rgb="FF222222"/>
        <rFont val="Arial"/>
        <family val="2"/>
      </rPr>
      <t>Током 2022. године није било усклашивања са ЕПЛС</t>
    </r>
    <r>
      <rPr>
        <sz val="9"/>
        <color rgb="FF222222"/>
        <rFont val="Arial"/>
        <family val="2"/>
      </rPr>
      <t xml:space="preserve"> </t>
    </r>
  </si>
  <si>
    <r>
      <rPr>
        <sz val="9"/>
        <color rgb="FF222222"/>
        <rFont val="Arial"/>
        <family val="2"/>
      </rPr>
      <t>Мерење учинка се спроводи на двогодишњем нивоу, а последње мерење је реализованно 2021. године и по том мерењу просецан резулат је био 53%</t>
    </r>
    <r>
      <rPr>
        <sz val="9"/>
        <color rgb="FF222222"/>
        <rFont val="Arial"/>
        <family val="2"/>
      </rPr>
      <t xml:space="preserve"> </t>
    </r>
  </si>
  <si>
    <r>
      <rPr>
        <sz val="9"/>
        <color rgb="FF222222"/>
        <rFont val="Arial"/>
        <family val="2"/>
      </rPr>
      <t>Током 2022. године није започет рад на измени и допуни Закона о ратификацији ЕПЛС јер није било услова имајући у виду да су током 2022. године спроведени парламентарни избори.</t>
    </r>
    <r>
      <rPr>
        <sz val="9"/>
        <color rgb="FF222222"/>
        <rFont val="Arial"/>
        <family val="2"/>
      </rPr>
      <t xml:space="preserve"> </t>
    </r>
  </si>
  <si>
    <r>
      <rPr>
        <sz val="9"/>
        <color rgb="FF222222"/>
        <rFont val="Arial"/>
        <family val="2"/>
      </rPr>
      <t>Током 2022. године  Влада је  утврдила предлог и упутила Народној скупштини на одлучивање. Закон о локалним изборима ("Службени гласник РС", број 14 од 7. фебруара 2022.), ступио је на снагу  8. фебруара 2022. године</t>
    </r>
    <r>
      <rPr>
        <sz val="9"/>
        <color rgb="FF222222"/>
        <rFont val="Arial"/>
        <family val="2"/>
      </rPr>
      <t xml:space="preserve"> </t>
    </r>
  </si>
  <si>
    <t>40 - 50</t>
  </si>
  <si>
    <r>
      <rPr>
        <sz val="9"/>
        <color rgb="FF222222"/>
        <rFont val="Arial"/>
        <family val="2"/>
      </rPr>
      <t>Индикатор није реализован јер није било услова имајући у виду да су током 2022. године спроведени парламентарни избори.</t>
    </r>
    <r>
      <rPr>
        <sz val="9"/>
        <color rgb="FF222222"/>
        <rFont val="Arial"/>
        <family val="2"/>
      </rPr>
      <t xml:space="preserve"> </t>
    </r>
  </si>
  <si>
    <r>
      <rPr>
        <sz val="9"/>
        <color rgb="FF222222"/>
        <rFont val="Arial"/>
        <family val="2"/>
      </rPr>
      <t>Закон о референдуму и народној иницијативи усвојен је 2021. године</t>
    </r>
    <r>
      <rPr>
        <sz val="9"/>
        <color rgb="FF222222"/>
        <rFont val="Arial"/>
        <family val="2"/>
      </rPr>
      <t xml:space="preserve"> </t>
    </r>
  </si>
  <si>
    <r>
      <rPr>
        <sz val="9"/>
        <color rgb="FF222222"/>
        <rFont val="Arial"/>
        <family val="2"/>
      </rPr>
      <t>Индикатор није реализован јер током 2022. године Влада није усвојила Уредбу о електронској народној иницијативи на основу Закона о референдуму и народној иницијативи. Предуслов за реализацију обука у ЈЛС је израда Водича за спровођење Закона о референдуму и народоној иницијативи који би обухватио и наведену Уредбу.</t>
    </r>
    <r>
      <rPr>
        <sz val="9"/>
        <color rgb="FF222222"/>
        <rFont val="Arial"/>
        <family val="2"/>
      </rPr>
      <t xml:space="preserve"> </t>
    </r>
  </si>
  <si>
    <r>
      <rPr>
        <sz val="9"/>
        <color rgb="FF222222"/>
        <rFont val="Arial"/>
        <family val="2"/>
      </rPr>
      <t>Индикатор није реализован јер није било услоав имајући у виду да су током 2022. године спроведени парламентарни избори</t>
    </r>
    <r>
      <rPr>
        <sz val="9"/>
        <color rgb="FF222222"/>
        <rFont val="Arial"/>
        <family val="2"/>
      </rPr>
      <t xml:space="preserve"> </t>
    </r>
  </si>
  <si>
    <t>80</t>
  </si>
  <si>
    <t>72</t>
  </si>
  <si>
    <t>1.500</t>
  </si>
  <si>
    <t>1.777</t>
  </si>
  <si>
    <t>20</t>
  </si>
  <si>
    <t>21,2</t>
  </si>
  <si>
    <t>16</t>
  </si>
  <si>
    <r>
      <rPr>
        <sz val="9"/>
        <color rgb="FF222222"/>
        <rFont val="Arial"/>
        <family val="2"/>
      </rPr>
      <t>Према Правилнику о начину и критеријумима расподеле средстава за финансирање програма подршке развоју и функционисању система локалне самоуправе („Службени гласник РС“, број 101/21), Министарство додељује годишње награде јединицама локалне самоуправе за најбољу праксу у областима добре управе у виду новчаног износа, у циљу финансијске подршке за даље унапређење добре управе на својој територији, а за резултате постигнуте у претходној календарској години. Годишње награде се додељују у једнаким износима за следеће области: ефикасност и делотворност; транспарентност и учешће јавности у раду јединице локалне самоуправе; одговорност и владавина права и равноправност и анти-дискиминација. С тим у вези, по спроведеном јавном позиву за доделу годишњих награда за најбоље општинске/градске управе у 2021. години, објављеном у Службеном гласнику РС, број: 9/22  дана 21. јануара 2022. године, 4 ЈЛС су добиле годишњу награду и то: Велико Градиште, Крупањ, Врњачка Бања и Ћуприја.</t>
    </r>
    <r>
      <rPr>
        <sz val="9"/>
        <color rgb="FF222222"/>
        <rFont val="Arial"/>
        <family val="2"/>
      </rPr>
      <t xml:space="preserve"> </t>
    </r>
  </si>
  <si>
    <r>
      <rPr>
        <sz val="9"/>
        <color rgb="FF222222"/>
        <rFont val="Arial"/>
        <family val="2"/>
      </rPr>
      <t>Активност није реализована јер није било услова имајући у виду да су током 2022. године спроведени парламентарни избори</t>
    </r>
    <r>
      <rPr>
        <sz val="9"/>
        <color rgb="FF222222"/>
        <rFont val="Arial"/>
        <family val="2"/>
      </rPr>
      <t xml:space="preserve"> </t>
    </r>
  </si>
  <si>
    <t>1.1.6.3: Израда ex ante анализе положаја и остваривања постојећих функција Управних округа и обављања послова подручних јединица ресорних министарстава у њима и потенцијала за проширење улоге Управног округа (посебно у вези са новим функцијама подручних јединица ресорних министарстава и надзором над спровођењем послова локалне самоуправе)</t>
  </si>
  <si>
    <r>
      <rPr>
        <sz val="9"/>
        <color rgb="FF222222"/>
        <rFont val="Arial"/>
        <family val="2"/>
      </rPr>
      <t>10,12</t>
    </r>
    <r>
      <rPr>
        <sz val="9"/>
        <color rgb="FF222222"/>
        <rFont val="Arial"/>
        <family val="2"/>
      </rPr>
      <t xml:space="preserve"> (</t>
    </r>
    <r>
      <rPr>
        <sz val="9"/>
        <color rgb="FF222222"/>
        <rFont val="Arial"/>
        <family val="2"/>
      </rPr>
      <t>2020</t>
    </r>
    <r>
      <rPr>
        <sz val="9"/>
        <color rgb="FF222222"/>
        <rFont val="Arial"/>
        <family val="2"/>
      </rPr>
      <t>)</t>
    </r>
  </si>
  <si>
    <t>10,65 - 10,7</t>
  </si>
  <si>
    <r>
      <rPr>
        <sz val="9"/>
        <color rgb="FF222222"/>
        <rFont val="Arial"/>
        <family val="2"/>
      </rPr>
      <t>15,54</t>
    </r>
    <r>
      <rPr>
        <sz val="9"/>
        <color rgb="FF222222"/>
        <rFont val="Arial"/>
        <family val="2"/>
      </rPr>
      <t xml:space="preserve"> (</t>
    </r>
    <r>
      <rPr>
        <sz val="9"/>
        <color rgb="FF222222"/>
        <rFont val="Arial"/>
        <family val="2"/>
      </rPr>
      <t>2019</t>
    </r>
    <r>
      <rPr>
        <sz val="9"/>
        <color rgb="FF222222"/>
        <rFont val="Arial"/>
        <family val="2"/>
      </rPr>
      <t>)</t>
    </r>
  </si>
  <si>
    <t>16,22 - 16,3</t>
  </si>
  <si>
    <t>18,4</t>
  </si>
  <si>
    <t>4,8</t>
  </si>
  <si>
    <r>
      <rPr>
        <sz val="9"/>
        <color rgb="FF222222"/>
        <rFont val="Arial"/>
        <family val="2"/>
      </rPr>
      <t>За период 2022-2024. усвојено је седам СП ЈЛС</t>
    </r>
    <r>
      <rPr>
        <sz val="9"/>
        <color rgb="FF222222"/>
        <rFont val="Arial"/>
        <family val="2"/>
      </rPr>
      <t xml:space="preserve"> </t>
    </r>
  </si>
  <si>
    <r>
      <rPr>
        <sz val="9"/>
        <color rgb="FF222222"/>
        <rFont val="Arial"/>
        <family val="2"/>
      </rPr>
      <t>У току је израда анализе финансирања ЈЛС на онсову које треба да буде израђен предлог реформе правног оквира.</t>
    </r>
    <r>
      <rPr>
        <sz val="9"/>
        <color rgb="FF222222"/>
        <rFont val="Arial"/>
        <family val="2"/>
      </rPr>
      <t xml:space="preserve"> </t>
    </r>
  </si>
  <si>
    <r>
      <rPr>
        <sz val="9"/>
        <color rgb="FF222222"/>
        <rFont val="Arial"/>
        <family val="2"/>
      </rPr>
      <t>15,8</t>
    </r>
    <r>
      <rPr>
        <sz val="9"/>
        <color rgb="FF222222"/>
        <rFont val="Arial"/>
        <family val="2"/>
      </rPr>
      <t xml:space="preserve"> (</t>
    </r>
    <r>
      <rPr>
        <sz val="9"/>
        <color rgb="FF222222"/>
        <rFont val="Arial"/>
        <family val="2"/>
      </rPr>
      <t>2019</t>
    </r>
    <r>
      <rPr>
        <sz val="9"/>
        <color rgb="FF222222"/>
        <rFont val="Arial"/>
        <family val="2"/>
      </rPr>
      <t>)</t>
    </r>
  </si>
  <si>
    <r>
      <rPr>
        <sz val="9"/>
        <color rgb="FF222222"/>
        <rFont val="Arial"/>
        <family val="2"/>
      </rPr>
      <t>Остварна вредност показатеља није могла бити утврђена из разлога што препоручена структура програмског буџета коју примењују ЈЛС није у складу са методологијом израде средњорочних планова који се израђују на основу структуре планских документа, као што је то случај на републичком нивоу. Из тог разлога је потребно покренути иницијативу за измену структуре програмског буџета ЈЛС ради њеног бољег усклађивања са потребама спровођења развојних и јавних политика.</t>
    </r>
    <r>
      <rPr>
        <sz val="9"/>
        <color rgb="FF222222"/>
        <rFont val="Arial"/>
        <family val="2"/>
      </rPr>
      <t xml:space="preserve"> </t>
    </r>
  </si>
  <si>
    <r>
      <rPr>
        <sz val="9"/>
        <color rgb="FF222222"/>
        <rFont val="Arial"/>
        <family val="2"/>
      </rPr>
      <t>Мерење учинка се спроводи на двогодишњем нивоу, а последње мерење је реализовано 2021. године по којем је извештајни податак од 48% унет у извештај за 2021. годину (АП ПРЛС не садржи циљану вредност за 2022. годину)</t>
    </r>
    <r>
      <rPr>
        <sz val="9"/>
        <color rgb="FF222222"/>
        <rFont val="Arial"/>
        <family val="2"/>
      </rPr>
      <t xml:space="preserve"> </t>
    </r>
  </si>
  <si>
    <r>
      <rPr>
        <sz val="9"/>
        <color rgb="FF222222"/>
        <rFont val="Arial"/>
        <family val="2"/>
      </rPr>
      <t>1,7</t>
    </r>
    <r>
      <rPr>
        <sz val="9"/>
        <color rgb="FF222222"/>
        <rFont val="Arial"/>
        <family val="2"/>
      </rPr>
      <t xml:space="preserve"> (</t>
    </r>
    <r>
      <rPr>
        <sz val="9"/>
        <color rgb="FF222222"/>
        <rFont val="Arial"/>
        <family val="2"/>
      </rPr>
      <t>2020</t>
    </r>
    <r>
      <rPr>
        <sz val="9"/>
        <color rgb="FF222222"/>
        <rFont val="Arial"/>
        <family val="2"/>
      </rPr>
      <t>)</t>
    </r>
  </si>
  <si>
    <t>13</t>
  </si>
  <si>
    <r>
      <rPr>
        <sz val="9"/>
        <color rgb="FF222222"/>
        <rFont val="Arial"/>
        <family val="2"/>
      </rPr>
      <t>На основу прегледа које обавља СКГО, за 2022. годину констатовано је да јавно доступне буџетске портале има 26 градова и општина. Индикатор се рачуна у односу на укупан број од 170 локалних самоуправа, тако да је остварена извештајна вредност = 15%)</t>
    </r>
    <r>
      <rPr>
        <sz val="9"/>
        <color rgb="FF222222"/>
        <rFont val="Arial"/>
        <family val="2"/>
      </rPr>
      <t xml:space="preserve"> </t>
    </r>
  </si>
  <si>
    <r>
      <rPr>
        <sz val="9"/>
        <color rgb="FF222222"/>
        <rFont val="Arial"/>
        <family val="2"/>
      </rPr>
      <t>9,4</t>
    </r>
    <r>
      <rPr>
        <sz val="9"/>
        <color rgb="FF222222"/>
        <rFont val="Arial"/>
        <family val="2"/>
      </rPr>
      <t xml:space="preserve"> (</t>
    </r>
    <r>
      <rPr>
        <sz val="9"/>
        <color rgb="FF222222"/>
        <rFont val="Arial"/>
        <family val="2"/>
      </rPr>
      <t>2020</t>
    </r>
    <r>
      <rPr>
        <sz val="9"/>
        <color rgb="FF222222"/>
        <rFont val="Arial"/>
        <family val="2"/>
      </rPr>
      <t>)</t>
    </r>
  </si>
  <si>
    <r>
      <rPr>
        <sz val="9"/>
        <color rgb="FF222222"/>
        <rFont val="Arial"/>
        <family val="2"/>
      </rPr>
      <t>Вредност је унета на основу података локалног индекса транспаретности (ЛТИ) који води Транспарентности Србија (https://www.transparentnost.org.rs/sr/istraivanja-o-korupciji/lti). Подаци су засновани на извештају за 2022. годину, а индикатор се мери у односу на укупан број ЛС (170). Остварење индикатора је благо унапређено у односу на полазну вредност из 2020. године, а у поређењу са претходном 2021. годином (7,6%) унапређење је значајније. Премда су резултати у погледу објављивања месечних извештаја о извршењу буџета ЛС и даље скромни, са становишта транспарентности релевантно је напоменути да је објављивање шестомесечних и деветомесечних извештаја о извршењу буџета ЛС на знатно бољем нивоу - 37,6% за 2022. годину (сходно истом извору)</t>
    </r>
    <r>
      <rPr>
        <sz val="9"/>
        <color rgb="FF222222"/>
        <rFont val="Arial"/>
        <family val="2"/>
      </rPr>
      <t xml:space="preserve"> </t>
    </r>
  </si>
  <si>
    <r>
      <rPr>
        <sz val="9"/>
        <color rgb="FF222222"/>
        <rFont val="Arial"/>
        <family val="2"/>
      </rPr>
      <t>Подаци ће бити доступни након припреме КГИ за 2022. годину</t>
    </r>
    <r>
      <rPr>
        <sz val="9"/>
        <color rgb="FF222222"/>
        <rFont val="Arial"/>
        <family val="2"/>
      </rPr>
      <t xml:space="preserve"> </t>
    </r>
  </si>
  <si>
    <r>
      <rPr>
        <sz val="9"/>
        <color rgb="FF222222"/>
        <rFont val="Arial"/>
        <family val="2"/>
      </rPr>
      <t>55,86</t>
    </r>
    <r>
      <rPr>
        <sz val="9"/>
        <color rgb="FF222222"/>
        <rFont val="Arial"/>
        <family val="2"/>
      </rPr>
      <t xml:space="preserve"> (</t>
    </r>
    <r>
      <rPr>
        <sz val="9"/>
        <color rgb="FF222222"/>
        <rFont val="Arial"/>
        <family val="2"/>
      </rPr>
      <t>2019</t>
    </r>
    <r>
      <rPr>
        <sz val="9"/>
        <color rgb="FF222222"/>
        <rFont val="Arial"/>
        <family val="2"/>
      </rPr>
      <t>)</t>
    </r>
  </si>
  <si>
    <t>85</t>
  </si>
  <si>
    <t>44</t>
  </si>
  <si>
    <t>65</t>
  </si>
  <si>
    <t>70,5</t>
  </si>
  <si>
    <t>49,7</t>
  </si>
  <si>
    <r>
      <rPr>
        <sz val="9"/>
        <color rgb="FF222222"/>
        <rFont val="Arial"/>
        <family val="2"/>
      </rPr>
      <t>Јавни позив за доделу средстава из Фонда за међуопштинску сарадњу је расписан тек крајем 2022. године, јер није било услова за раније расписивање позива из разлога што је продужена реализација пројеката у ЈЛС по претходном јавном позиву.</t>
    </r>
    <r>
      <rPr>
        <sz val="9"/>
        <color rgb="FF222222"/>
        <rFont val="Arial"/>
        <family val="2"/>
      </rPr>
      <t xml:space="preserve"> </t>
    </r>
  </si>
  <si>
    <t>1.3.4.1: Обезбеђивање саветодавне (стручне и техничке) подршке ЈЛС у процесу успостављања међуопштинске сарадње и континуирано развијање алата за њено остваривање (модела међуопштинских споразума, смерница за закључивање и спровођење процеса МОС, и др.)</t>
  </si>
  <si>
    <r>
      <rPr>
        <sz val="9"/>
        <color rgb="FF222222"/>
        <rFont val="Arial"/>
        <family val="2"/>
      </rPr>
      <t>Смернице и пратећи модели биће представљени 9. марта 2023. на састанку Мреже начелника управа градова, општина и градских општина.</t>
    </r>
    <r>
      <rPr>
        <sz val="9"/>
        <color rgb="FFFFFFFF"/>
        <rFont val="Arial"/>
        <family val="2"/>
      </rPr>
      <t>.</t>
    </r>
  </si>
  <si>
    <t>1.3.4.3: Израда анализе могућности за успостављање обавезног облика међуопштинске сарадње и функционалног повезивања ЈЛС у обављању појединих послова локалне самоуправе (нпр. инспекцијског надзора и др.)</t>
  </si>
  <si>
    <t>1.3.4.5: Израда ex ante aнализе потребе за успостављање јединственог националног фонда за финансирање међуопштинске сарадње у јавних услуга које пружају ЈЛС</t>
  </si>
  <si>
    <r>
      <rPr>
        <sz val="9"/>
        <color rgb="FF222222"/>
        <rFont val="Arial"/>
        <family val="2"/>
      </rPr>
      <t>4,1</t>
    </r>
    <r>
      <rPr>
        <sz val="9"/>
        <color rgb="FF222222"/>
        <rFont val="Arial"/>
        <family val="2"/>
      </rPr>
      <t xml:space="preserve"> (</t>
    </r>
    <r>
      <rPr>
        <sz val="9"/>
        <color rgb="FF222222"/>
        <rFont val="Arial"/>
        <family val="2"/>
      </rPr>
      <t>2020</t>
    </r>
    <r>
      <rPr>
        <sz val="9"/>
        <color rgb="FF222222"/>
        <rFont val="Arial"/>
        <family val="2"/>
      </rPr>
      <t>)</t>
    </r>
  </si>
  <si>
    <t>30</t>
  </si>
  <si>
    <t>46,8</t>
  </si>
  <si>
    <r>
      <rPr>
        <sz val="9"/>
        <color rgb="FF222222"/>
        <rFont val="Arial"/>
        <family val="2"/>
      </rPr>
      <t>Планове развоја чији период важења обухвата 2022. годину, усвојило је укупно 68 ЈЛС.</t>
    </r>
    <r>
      <rPr>
        <sz val="9"/>
        <color rgb="FF222222"/>
        <rFont val="Arial"/>
        <family val="2"/>
      </rPr>
      <t xml:space="preserve"> </t>
    </r>
  </si>
  <si>
    <r>
      <rPr>
        <sz val="9"/>
        <color rgb="FF222222"/>
        <rFont val="Arial"/>
        <family val="2"/>
      </rPr>
      <t>Наставак израде Нацрта планова развоја за 10 ЈЛС.</t>
    </r>
    <r>
      <rPr>
        <sz val="9"/>
        <color rgb="FFFFFFFF"/>
        <rFont val="Arial"/>
        <family val="2"/>
      </rPr>
      <t>.</t>
    </r>
  </si>
  <si>
    <r>
      <rPr>
        <sz val="9"/>
        <color rgb="FF222222"/>
        <rFont val="Arial"/>
        <family val="2"/>
      </rPr>
      <t>Израђена је Методологија која треба да послужи као основни алат МДУЛС за утврђивање задовољства грађана услугама које пружају јединице локалне самоуправе, и које треба помогне у идентификовања области у којима је потребно даље побољшање. Методологија истраживања превасходно је заснована на квантитативном приступу оцене задовољства услугама које пружају локалне самоуправе. Приоритетне услуге за оцену задовољства грађана су: Административне услуге, Услуга социјалне заштите, Услуга из области образовања, Комуналне услуге.У оквиру методологије садржај је индекс.</t>
    </r>
    <r>
      <rPr>
        <sz val="9"/>
        <color rgb="FF222222"/>
        <rFont val="Arial"/>
        <family val="2"/>
      </rPr>
      <t xml:space="preserve"> </t>
    </r>
  </si>
  <si>
    <r>
      <rPr>
        <sz val="9"/>
        <color rgb="FF222222"/>
        <rFont val="Arial"/>
        <family val="2"/>
      </rPr>
      <t>Методологија за обрачун неопходних финансијских, људских и техничких капацитета у ЈЛС за спровођење постојећих и нових послова је израђена у сарадњи МДУЛС и СКГО. Методологија има за циљ да служи као алат за мерење трошкова постојећих и евентуалних нових надлежности ЈЛС.</t>
    </r>
    <r>
      <rPr>
        <sz val="9"/>
        <color rgb="FF222222"/>
        <rFont val="Arial"/>
        <family val="2"/>
      </rPr>
      <t xml:space="preserve"> </t>
    </r>
  </si>
  <si>
    <t>1.4.1.1: Развој основне методологије за обрачун неопходних финансијских, људских и техничких капацитета у ЈЛС за спровођење постојећих и нових послова</t>
  </si>
  <si>
    <t>1.4.1.3: Извршене анализе могућности за преношење нових послова јавне управе у циљу ефикасније расподеле одговорности између различитих нивоа власти (полазећи од јединственог пописа послова, методологије за израчунавање потребних капацитета)</t>
  </si>
  <si>
    <t>1.4.1.4: Припрема измена и допуна Закона о локалној самоуправи у циљу развијања нових модалитета управљања процесом поверавања или преношења надлежности (редефинисање претпоставки за поверавање послова ЈЛС, преношење послова различитим интезитетом преноса кроз проширивање надлежности градова, преношење послова ЈЛС у више корака и увођење могућности факултативне односно условне надлежности ЈЛС, итд.)</t>
  </si>
  <si>
    <t>1.4.1.5: Израда анализе постојећих надлежности и послова у правцу правилне расподеле и прецизног дефинисање послова који се обављају у сопственом и повереном делокругу ЈЛС (елиминисање преклапања или сукоба надлежности различитих нивоа јавне управе, незаокружености појединих надлежности ЈЛС, и др.)</t>
  </si>
  <si>
    <t>1.4.3.4: Израда електронског портала за извештавање о раду ЈКП</t>
  </si>
  <si>
    <t>1.4.3.5: Формирање интересорне комисије за праћење остваривања комуналних делатности.</t>
  </si>
  <si>
    <r>
      <rPr>
        <sz val="9"/>
        <color rgb="FF222222"/>
        <rFont val="Arial"/>
        <family val="2"/>
      </rPr>
      <t>Иако је процес усклађивања текста Нацрта закона о улагањима завршен и био је план да у току 2022. године буде послат на Владу, услед изборног процеса, односно формирања нове Владе, дошло је до померања динамике извршења целог посла. Ипак, у оквиру планиране реформе, а имајући у виду да је предмет овог закона систем подстицаја, у трећем кварталу 2022. године донет је подзаконски акт који се односи на подстицаје у сектору IT услуга, наиме Уредба о критеријумима за доделу подстицаја послодавцима који запошљавају новонастањена лица у Републици Србији ("Службени гласник РС, број 67/22).</t>
    </r>
    <r>
      <rPr>
        <sz val="9"/>
        <color rgb="FFFFFFFF"/>
        <rFont val="Arial"/>
        <family val="2"/>
      </rPr>
      <t>.</t>
    </r>
  </si>
  <si>
    <r>
      <rPr>
        <sz val="9"/>
        <color rgb="FF222222"/>
        <rFont val="Arial"/>
        <family val="2"/>
      </rPr>
      <t>План је да се Нацрт закона поново нађе у процедури у четвртом кварталу ове године.</t>
    </r>
    <r>
      <rPr>
        <sz val="9"/>
        <color rgb="FFFFFFFF"/>
        <rFont val="Arial"/>
        <family val="2"/>
      </rPr>
      <t>.</t>
    </r>
  </si>
  <si>
    <r>
      <rPr>
        <sz val="9"/>
        <color rgb="FF222222"/>
        <rFont val="Arial"/>
        <family val="2"/>
      </rPr>
      <t>Све планиране мере су предузете и завршене.</t>
    </r>
    <r>
      <rPr>
        <sz val="9"/>
        <color rgb="FFFFFFFF"/>
        <rFont val="Arial"/>
        <family val="2"/>
      </rPr>
      <t>.</t>
    </r>
  </si>
  <si>
    <r>
      <rPr>
        <sz val="9"/>
        <color rgb="FF222222"/>
        <rFont val="Arial"/>
        <family val="2"/>
      </rPr>
      <t>Чим се усвоје измене и допуне Закона о улагањима, СКГО је планирао ревидирање Приручника за израду и реализацију Програма локалног економског развоја, штампање и дистрибуција Приручника за потребе ЈЛС у вршењу контроле и поступка праћења улагања од локалног значаја која су подржана средствима подстицаја из локалног буџета (са моделима аката). У 2023.години планирано је да се уради Анализа подстицајне политике на локалном нивоу и мере подршке према привреди како би се видело која се решења примењују у пракси, али и анализирали ефекти који су постигнути са циљем веће заступљености политике подстицаја ЈЛС према привреди у наредном периоду.</t>
    </r>
    <r>
      <rPr>
        <sz val="9"/>
        <color rgb="FFFFFFFF"/>
        <rFont val="Arial"/>
        <family val="2"/>
      </rPr>
      <t>.</t>
    </r>
  </si>
  <si>
    <r>
      <rPr>
        <sz val="9"/>
        <color rgb="FF222222"/>
        <rFont val="Arial"/>
        <family val="2"/>
      </rPr>
      <t>Реализација активности крајем 2023.</t>
    </r>
    <r>
      <rPr>
        <sz val="9"/>
        <color rgb="FFFFFFFF"/>
        <rFont val="Arial"/>
        <family val="2"/>
      </rPr>
      <t>.</t>
    </r>
  </si>
  <si>
    <t>1.4.4.6: Подршка изградњи капацитета ЈЛС за спровођење ЈПП (израда модела аката за спровођење ЈПП, саветодавна подршка, израда инструктивних материјала, организација семинара и радионица, и др.)</t>
  </si>
  <si>
    <r>
      <rPr>
        <sz val="9"/>
        <color rgb="FF222222"/>
        <rFont val="Arial"/>
        <family val="2"/>
      </rPr>
      <t>Дистрибуција и представљање приручника ће бити организовано у 2023. години (2.квартал).</t>
    </r>
    <r>
      <rPr>
        <sz val="9"/>
        <color rgb="FFFFFFFF"/>
        <rFont val="Arial"/>
        <family val="2"/>
      </rPr>
      <t>.</t>
    </r>
  </si>
  <si>
    <t>1.4.5.1: Израда методологије и истраживачког алата за мерење доступности и квалитета приоритетних услуга ЈЛС (услуга управних органа, комуналних услуга и услуга јавних установа)</t>
  </si>
  <si>
    <r>
      <rPr>
        <sz val="9"/>
        <color rgb="FF222222"/>
        <rFont val="Arial"/>
        <family val="2"/>
      </rPr>
      <t>У 2023. години је предвиђено мерење доступности и квалитета услуга на репрезентативном узорку ЈЛС.</t>
    </r>
    <r>
      <rPr>
        <sz val="9"/>
        <color rgb="FFFFFFFF"/>
        <rFont val="Arial"/>
        <family val="2"/>
      </rPr>
      <t>.</t>
    </r>
  </si>
  <si>
    <t>1.4.5.2: Израда методологије и истраживачког алата за оцену задовољства грађана услугама ЈЛС (укључујући и  задовољства крајних корисника пруженим услугама у оквиру развоја електронске управе у ЈЛС)</t>
  </si>
  <si>
    <t>Буџет (у хиљадама РСД)</t>
  </si>
  <si>
    <r>
      <rPr>
        <sz val="9"/>
        <color rgb="FF222222"/>
        <rFont val="Arial"/>
        <family val="2"/>
      </rPr>
      <t>МДУЛС је израдило Методологију уз стручну и финансијску подршку СИГМА , и у консултативном процесу са Сталном конференцијом градова и општина (СКГО) и Канцеларијом Уједињених нација за пројектне услуге (УНОПС). Методологија треба да послужи као основни алат МДУЛС за утврђивање задовољства грађана услугама које пружају јединице локалне самоуправе, и које треба помогне у идентификовања области у којима је потребно даље побољшање. Методологија истраживања превасходно је заснована на квантитативном приступу оцене задовољства услугама које пружају локалне самоуправе. Приоритетне услуге за оцену задовољства грађана су: Административне услуге, Услуга социјалне заштите, Услуга из области образовања, Комуналне услуге.</t>
    </r>
    <r>
      <rPr>
        <sz val="9"/>
        <color rgb="FFFFFFFF"/>
        <rFont val="Arial"/>
        <family val="2"/>
      </rPr>
      <t>.</t>
    </r>
    <r>
      <rPr>
        <sz val="9"/>
        <color rgb="FF222222"/>
        <rFont val="Arial"/>
        <family val="2"/>
      </rPr>
      <t>.</t>
    </r>
  </si>
  <si>
    <r>
      <rPr>
        <sz val="9"/>
        <color rgb="FF222222"/>
        <rFont val="Arial"/>
        <family val="2"/>
      </rPr>
      <t>Методологија је израђена као подршка МДУЛС од стране СКГО са циљем успостављања званичног алата за мерење квалитета и доступности локалних услуга. Као предмет методологије су узете 4 врсте услуга ЈЛС: услуге управе, услуге у области социјалне заштите, услуге у области претшколског обтазовања и комуналне услуге па се методологија састоји од 4 подметодологије. Методологија је у процесу финализације кроз координацију  МДУЛС усаглашена са надлежним ресорима. Израда методлогије је подржана кроз Пројекат „Институционална подршка СКГО – трећа фаза“ који је спроводила СКГО уз финансијску подршку Владе Швајцарске (СДЦ)</t>
    </r>
    <r>
      <rPr>
        <sz val="9"/>
        <color rgb="FFFFFFFF"/>
        <rFont val="Arial"/>
        <family val="2"/>
      </rPr>
      <t>.</t>
    </r>
    <r>
      <rPr>
        <sz val="9"/>
        <color rgb="FF222222"/>
        <rFont val="Arial"/>
        <family val="2"/>
      </rPr>
      <t>.</t>
    </r>
  </si>
  <si>
    <t>.</t>
  </si>
  <si>
    <r>
      <rPr>
        <sz val="9"/>
        <color rgb="FF222222"/>
        <rFont val="Arial"/>
        <family val="2"/>
      </rPr>
      <t>Приручници и модели аката за спровођење ЈПП завршени су у областима: управљање комуналним отпадом, снабдевање топлотном енергијом и предшколско образовање. Активности су подржане кроз Пројекат „Институционална подршка СКГО – трећа фаза“ који је спроводила СКГО уз финансијску подршку Владе Швајцарске (СДЦ)</t>
    </r>
    <r>
      <rPr>
        <sz val="9"/>
        <color rgb="FFFFFFFF"/>
        <rFont val="Arial"/>
        <family val="2"/>
      </rPr>
      <t>.</t>
    </r>
    <r>
      <rPr>
        <sz val="9"/>
        <color rgb="FF222222"/>
        <rFont val="Arial"/>
        <family val="2"/>
      </rPr>
      <t>.</t>
    </r>
  </si>
  <si>
    <r>
      <rPr>
        <sz val="9"/>
        <color rgb="FF222222"/>
        <rFont val="Arial"/>
        <family val="2"/>
      </rPr>
      <t>У складу са Планом рада Владе предвиђено је, у наредном периоду, да се изврше  измене Закона о јавно-приватном партнерству и концесијама,  и да се на тај начин омогући пуна хармонизација овог важног дела законодавства са ЕУ acquis (Директива 23/2014 и Директива 24/2014). Формирана је Радна група која ради на изради измена поменутог закона.</t>
    </r>
    <r>
      <rPr>
        <sz val="9"/>
        <color rgb="FFFFFFFF"/>
        <rFont val="Arial"/>
        <family val="2"/>
      </rPr>
      <t>.</t>
    </r>
    <r>
      <rPr>
        <sz val="9"/>
        <color rgb="FF222222"/>
        <rFont val="Arial"/>
        <family val="2"/>
      </rPr>
      <t>.</t>
    </r>
  </si>
  <si>
    <r>
      <rPr>
        <sz val="9"/>
        <color rgb="FF222222"/>
        <rFont val="Arial"/>
        <family val="2"/>
      </rPr>
      <t>Анализа је завршена и прихваћена од стране Комисије за ЈПП. Анализа је рађена кроз директну комуникацију са 30 ЛС којима је одобрено преко 80 пројеката из различитих области. Идентификовани су кључни недостаци и препреке са којима се локална самоуправа суочава у процесу припреме и реализације ЈПП пројеката али је направљен и приказ тренутног стања у овој области у Србији. Анализа је дала низ препорука за унапређења како функционално организациона, тако и на пољу правног оквира. СКГО ће на основу налаза анализе припремити низ активности за подршку ЛС у овом процесу. Анализа је подржана кроз Пројекат „Институционална подршка СКГО – трећа фаза“ који је спроводила СКГО уз финансијску подршку Владе Швајцарске (СДЦ)
.</t>
    </r>
    <r>
      <rPr>
        <sz val="9"/>
        <color rgb="FFFFFFFF"/>
        <rFont val="Arial"/>
        <family val="2"/>
      </rPr>
      <t>.</t>
    </r>
    <r>
      <rPr>
        <sz val="9"/>
        <color rgb="FF222222"/>
        <rFont val="Arial"/>
        <family val="2"/>
      </rPr>
      <t>.</t>
    </r>
  </si>
  <si>
    <r>
      <rPr>
        <sz val="9"/>
        <color rgb="FFFFFFFF"/>
        <rFont val="Arial"/>
        <family val="2"/>
      </rPr>
      <t>.</t>
    </r>
    <r>
      <rPr>
        <sz val="9"/>
        <color rgb="FF222222"/>
        <rFont val="Arial"/>
        <family val="2"/>
      </rPr>
      <t>.</t>
    </r>
  </si>
  <si>
    <t>4. квартал 2023.</t>
  </si>
  <si>
    <t>1.4.4.3: Развој капацитета запослених у јединицама за ЛЕР (унапређивање постојећих и дефинисање нових секторских континуираних и посебних програма обука и координација спровођења акредитованих програма обука)</t>
  </si>
  <si>
    <r>
      <rPr>
        <sz val="9"/>
        <color rgb="FF222222"/>
        <rFont val="Arial"/>
        <family val="2"/>
      </rPr>
      <t>Током 2022. пружена је менторска подршка граду Лозници у изради Програма локалног економског развоја за период 2022-2024 година који је усвојен на Скупштини ЈЛС, а континуирана стручна подршка се пружа ЈЛС у изради Програма ЛЕРа. Током 2022. године. СКГО је реализовао и 2 акредитоване обуке: "Инстументи за подстицање привредног развоја и подршку привреди" (49 учесника из 20 ЈЛС) и "Привлачење и управљање инвестиција" (62 учесника из 35 ЈЛС).</t>
    </r>
    <r>
      <rPr>
        <sz val="9"/>
        <color rgb="FFFFFFFF"/>
        <rFont val="Arial"/>
        <family val="2"/>
      </rPr>
      <t>.</t>
    </r>
    <r>
      <rPr>
        <sz val="9"/>
        <color rgb="FF222222"/>
        <rFont val="Arial"/>
        <family val="2"/>
      </rPr>
      <t>.</t>
    </r>
  </si>
  <si>
    <r>
      <rPr>
        <sz val="9"/>
        <color rgb="FF222222"/>
        <rFont val="Arial"/>
        <family val="2"/>
      </rPr>
      <t>Анализа је израђена у оквиру пројекта „Институционална подршка СКГО – трећа фаза“ који је спроводила СКГО уз финансијску подршку Владе Швајцарске (СДЦ). Анализа је идентификовала послове који би у наредном периоду могли бити пребачени у надлежност локалне самоуправе као и поверене надлежности које би евентуално могле да постану изворне. Ова анализа је обједињена са анализом која је описана испод у активности 1.4.1.3, с обзиром да се током израде показало да су ове активности комплементарне и сврсисходније ја да буду обједињене кроз јединствен документ.</t>
    </r>
    <r>
      <rPr>
        <sz val="9"/>
        <color rgb="FFFFFFFF"/>
        <rFont val="Arial"/>
        <family val="2"/>
      </rPr>
      <t>.</t>
    </r>
    <r>
      <rPr>
        <sz val="9"/>
        <color rgb="FF222222"/>
        <rFont val="Arial"/>
        <family val="2"/>
      </rPr>
      <t>.</t>
    </r>
  </si>
  <si>
    <r>
      <rPr>
        <sz val="9"/>
        <color rgb="FF222222"/>
        <rFont val="Arial"/>
        <family val="2"/>
      </rPr>
      <t>У оквиру ове анализе која је израђена у оквиру пројекта "Локална самоуправа за 21. век" који се реализује уз  подршку Владе Швајцарске конфедерације, предвиђено је да, пре доношења одлуке о поверавању или преношењу послова, ради утврђивања подобности за обављање поверених, односно пренетих послова и обезбеђења квалитета и квантитета обављања тих послова, надлежни орган спроводи студију оправданости поверавања, односно преношења послова.
Предвиђено је више модела поверавања и преношења послова. Поред традиционалног поверавања и преношења послова од стране Републике, односно града свим јединицама локалне самоуправе, односно градским општинама у истоветном обиму и на истоветан начин, дефинише се и поверавање и преношење послова у више корака (фаза), добровољно (факултативно) поверавање и преношење послова, условно поверавање и преношење послова, привремено поверавање и преношење послова, као и други облици у складу са посебним законом.</t>
    </r>
    <r>
      <rPr>
        <sz val="9"/>
        <color rgb="FFFFFFFF"/>
        <rFont val="Arial"/>
        <family val="2"/>
      </rPr>
      <t>.</t>
    </r>
    <r>
      <rPr>
        <sz val="9"/>
        <color rgb="FF222222"/>
        <rFont val="Arial"/>
        <family val="2"/>
      </rPr>
      <t>.</t>
    </r>
  </si>
  <si>
    <r>
      <rPr>
        <sz val="9"/>
        <color rgb="FF222222"/>
        <rFont val="Arial"/>
        <family val="2"/>
      </rPr>
      <t>Анализа је израђена у оквиру пројекта „Институционална подршка СКГО – трећа фаза“ који је спроводила СКГО уз финансијску подршку Владе Швајцарске (СДЦ) у циљу креирања могућих нових политика у области децентрализације. Анализа је идентификовала области у оквиру изворних и поверених надлежности локалне самоуправе у којима има простора за даља разграничења и пренос надлежности са централног и покрајинског на локални ниво. Ова анализа је обједињена са анализом која је описана испод у активности 1.4.1.5, с обзиром да се током израде показало да су ове активности комплементарне и сврсисходније ја да буду обједињене кроз јединствен документ.</t>
    </r>
    <r>
      <rPr>
        <sz val="9"/>
        <color rgb="FFFFFFFF"/>
        <rFont val="Arial"/>
        <family val="2"/>
      </rPr>
      <t>.</t>
    </r>
    <r>
      <rPr>
        <sz val="9"/>
        <color rgb="FF222222"/>
        <rFont val="Arial"/>
        <family val="2"/>
      </rPr>
      <t>.</t>
    </r>
  </si>
  <si>
    <r>
      <rPr>
        <sz val="9"/>
        <color rgb="FF222222"/>
        <rFont val="Arial"/>
        <family val="2"/>
      </rPr>
      <t>У 2023. години се очекије спровођење методологије кроз мерење неопходних ресурса за обављање појединих постојећих или будућих надлежности Л</t>
    </r>
    <r>
      <rPr>
        <sz val="9"/>
        <color rgb="FFFFFFFF"/>
        <rFont val="Arial"/>
        <family val="2"/>
      </rPr>
      <t>.</t>
    </r>
  </si>
  <si>
    <r>
      <rPr>
        <sz val="9"/>
        <color rgb="FF222222"/>
        <rFont val="Arial"/>
        <family val="2"/>
      </rPr>
      <t>Спровођење анализе је одложено због тога што је методологија на основу које мерење треба да буде изведено завршена тек крајем 2022.</t>
    </r>
    <r>
      <rPr>
        <sz val="9"/>
        <color rgb="FFFFFFFF"/>
        <rFont val="Arial"/>
        <family val="2"/>
      </rPr>
      <t>.</t>
    </r>
  </si>
  <si>
    <r>
      <rPr>
        <sz val="9"/>
        <color rgb="FF222222"/>
        <rFont val="Arial"/>
        <family val="2"/>
      </rPr>
      <t>Ова активност је одложена за 2023. годину</t>
    </r>
    <r>
      <rPr>
        <sz val="9"/>
        <color rgb="FFFFFFFF"/>
        <rFont val="Arial"/>
        <family val="2"/>
      </rPr>
      <t>.</t>
    </r>
    <r>
      <rPr>
        <sz val="9"/>
        <color rgb="FF222222"/>
        <rFont val="Arial"/>
        <family val="2"/>
      </rPr>
      <t>.</t>
    </r>
  </si>
  <si>
    <t>није започето</t>
  </si>
  <si>
    <t>3. квартал 2022. -&gt;
3. квартал 2023.</t>
  </si>
  <si>
    <t>1.4.1.2: Израда основне анализа трошкова и потребних капацитета (финансијских, људских, материјалних и др.) за обављање изабраног узорка кључних надлежности идентификованих јединственом пописом послова ЈЛС</t>
  </si>
  <si>
    <r>
      <rPr>
        <sz val="9"/>
        <color rgb="FF222222"/>
        <rFont val="Arial"/>
        <family val="2"/>
      </rPr>
      <t>Методологија за обрачун неопходних финансијских, људских и техничких капацитета у ЈЛС за спровођење постојећих и нових послова је израђена у сарадњи МДУЛС и СКГО. Методологија има за циљ да служи као алат за мерење трошкова постојећих и евентуалних нових надлежности ЈЛС. Методологија је у процесу израде испилотирана у 5 ЈЛС. Израда Методологије је подржана кроз Пројекат „Институционална подршка СКГО – трећа фаза“ који је спроводила СКГО уз финансијску подршку Владе Швајцарске (СДЦ)</t>
    </r>
    <r>
      <rPr>
        <sz val="9"/>
        <color rgb="FFFFFFFF"/>
        <rFont val="Arial"/>
        <family val="2"/>
      </rPr>
      <t>.</t>
    </r>
    <r>
      <rPr>
        <sz val="9"/>
        <color rgb="FF222222"/>
        <rFont val="Arial"/>
        <family val="2"/>
      </rPr>
      <t>.</t>
    </r>
  </si>
  <si>
    <r>
      <rPr>
        <sz val="9"/>
        <color rgb="FF222222"/>
        <rFont val="Arial"/>
        <family val="2"/>
      </rPr>
      <t>Национална академија не координира спровођење секторског програма</t>
    </r>
    <r>
      <rPr>
        <sz val="9"/>
        <color rgb="FFFFFFFF"/>
        <rFont val="Arial"/>
        <family val="2"/>
      </rPr>
      <t>.</t>
    </r>
    <r>
      <rPr>
        <sz val="9"/>
        <color rgb="FF222222"/>
        <rFont val="Arial"/>
        <family val="2"/>
      </rPr>
      <t>.</t>
    </r>
  </si>
  <si>
    <t>1.3.5.5: Координација спровођења програма обука за примену планског система на локалном нивоу (израду планова развоја) из Секторског континуираног програма стручног усавршавања у ЈЛС</t>
  </si>
  <si>
    <r>
      <rPr>
        <sz val="9"/>
        <color rgb="FF222222"/>
        <rFont val="Arial"/>
        <family val="2"/>
      </rPr>
      <t>Израђени Нацрти планова развоја за 5 ЈЛС и започета израда Нацрта планова развоја за 10 ЈЛС.</t>
    </r>
    <r>
      <rPr>
        <sz val="9"/>
        <color rgb="FFFFFFFF"/>
        <rFont val="Arial"/>
        <family val="2"/>
      </rPr>
      <t>.</t>
    </r>
    <r>
      <rPr>
        <sz val="9"/>
        <color rgb="FF222222"/>
        <rFont val="Arial"/>
        <family val="2"/>
      </rPr>
      <t>.</t>
    </r>
  </si>
  <si>
    <r>
      <rPr>
        <sz val="9"/>
        <color rgb="FF222222"/>
        <rFont val="Arial"/>
        <family val="2"/>
      </rPr>
      <t>Спроведена је анализа усаглашености посебних закона којима се уређује израда планских докумената са Законом о планском систему, на свим нивоима планирања. Посебно je идентификована потреба за усаглашавањем одредби посебних закона за растерећивање обавеза ЈЛС у погледу усвајања великог броја различитих планских документа, а који нису у складу са Законом о планском систему. У оквиру процеса оптимизације планског оквира за сваку област планирања биће спроведене консултације са предлагачима посебних закона како би се постигао договор око динамике и приоритета у усклађивању са Законом о планском систему. У сарадњи РСЈП-а и СКГО-а биће са предлагачима размотрена неопходност прописивања обавеза ЈЛС за израду посебних планских докумената за сваки појединачни случај у сврху смањења обавеза ЈЛС и остављања могућности ЈЛС да самостално уређују свој плански оквир.</t>
    </r>
    <r>
      <rPr>
        <sz val="9"/>
        <color rgb="FFFFFFFF"/>
        <rFont val="Arial"/>
        <family val="2"/>
      </rPr>
      <t>.</t>
    </r>
    <r>
      <rPr>
        <sz val="9"/>
        <color rgb="FF222222"/>
        <rFont val="Arial"/>
        <family val="2"/>
      </rPr>
      <t>.</t>
    </r>
  </si>
  <si>
    <t>Носилац: РЕПУБЛИЧКИ СЕКРЕТАРИЈАТ ЗА ЈАВНЕ ПОЛИТИКЕ</t>
  </si>
  <si>
    <r>
      <rPr>
        <sz val="9"/>
        <color rgb="FF222222"/>
        <rFont val="Arial"/>
        <family val="2"/>
      </rPr>
      <t>Анализа је реализована од стране СКГО као део подршка МДУЛС-у за креирање политика у овој области. Анализа је показала неопходност финасијске подршке ЈЛС за подршку формирању МОС у различитим областима. Анализа је урађена у складу са правним оквиром који уређује плански систем и форму и садржај основне ex ante анализе. Израда анализе је подржана кроз Пројекат „Институционална подршка СКГО – трећа фаза“ који је спроводила СКГО уз финансијску подршку Владе Швајцарске (СДЦ)</t>
    </r>
    <r>
      <rPr>
        <sz val="9"/>
        <color rgb="FFFFFFFF"/>
        <rFont val="Arial"/>
        <family val="2"/>
      </rPr>
      <t>.</t>
    </r>
    <r>
      <rPr>
        <sz val="9"/>
        <color rgb="FF222222"/>
        <rFont val="Arial"/>
        <family val="2"/>
      </rPr>
      <t>.</t>
    </r>
  </si>
  <si>
    <r>
      <rPr>
        <sz val="9"/>
        <color rgb="FF222222"/>
        <rFont val="Arial"/>
        <family val="2"/>
      </rPr>
      <t>Почетак припреме измена и допуна  Закона о локалној самоуправи планиран је за други квартал 2023. године</t>
    </r>
    <r>
      <rPr>
        <sz val="9"/>
        <color rgb="FFFFFFFF"/>
        <rFont val="Arial"/>
        <family val="2"/>
      </rPr>
      <t>.</t>
    </r>
  </si>
  <si>
    <r>
      <rPr>
        <sz val="9"/>
        <color rgb="FF222222"/>
        <rFont val="Arial"/>
        <family val="2"/>
      </rPr>
      <t>Активност није реализована јер није било услова имајући у виду да су током 2022. године спорведени парламентарни избори.</t>
    </r>
    <r>
      <rPr>
        <sz val="9"/>
        <color rgb="FFFFFFFF"/>
        <rFont val="Arial"/>
        <family val="2"/>
      </rPr>
      <t>.</t>
    </r>
  </si>
  <si>
    <t>4. квартал 2022. -&gt;
4. квартал 2023.</t>
  </si>
  <si>
    <t>1.3.4.4: Припрема измена и допуна Закона о локалној самоуправи у циљу уређивања могућности увођења обавезних облика МОС за спровођење надлежности локалне самоуправе</t>
  </si>
  <si>
    <r>
      <rPr>
        <sz val="9"/>
        <color rgb="FF222222"/>
        <rFont val="Arial"/>
        <family val="2"/>
      </rPr>
      <t>У оквиру анализе која је реализована у оквиру пројекта Локална самоуправа за 21. век уз подршку Владе Швајцарске, разматран је домаћи и упоредни регулаторни оквир међуопштинске сарадње (МОС). Анализа даје препоруке и предлог законских решења које би било целисходно применити у регулаторном оквиру и пракси надлежних органа РС. Модели МОС омогућавају локалним срединама да ублаже проблем недостатка ресурса у обављању послова из своје надлежности. На тим темељима предложени су механизми за успостављање обавезних облика МОС, а утврђено је и који би то институционални модели за МОС били најподеснији за примену у РС. 
Увођење обавезне МОС је неопходно како би послови били обављани са истим степеном квалитета у свим ЈЛС, а у циљу равноправног третмана свих грађана и правних лица и потпуног остварења заједничког јавног интереса. Приликом нормирања неопходно је узети у обзир демографске, географске, економске и техничко-технолошке параметре јавног интереса, као и критеријуме делотворности, ефикасности и економичности. 
Препреке у функционисању система локалне самоуправе би могле бити једним делом превазиђене кроз јачање капацитета малих ЈЛС (развијањем и подстицањем обавезне МОС), што би могло допринети заустављању или преокрету негативних демографских и миграционих тенденција. Обавезном МОС и увођењем нових облика поверавања послова државне управе, био би направљен одлучнији корак у правцу напуштања једностепеног и монотипског модела поверавања послова.</t>
    </r>
    <r>
      <rPr>
        <sz val="9"/>
        <color rgb="FFFFFFFF"/>
        <rFont val="Arial"/>
        <family val="2"/>
      </rPr>
      <t>.</t>
    </r>
    <r>
      <rPr>
        <sz val="9"/>
        <color rgb="FF222222"/>
        <rFont val="Arial"/>
        <family val="2"/>
      </rPr>
      <t>.</t>
    </r>
  </si>
  <si>
    <r>
      <rPr>
        <sz val="9"/>
        <color rgb="FF222222"/>
        <rFont val="Arial"/>
        <family val="2"/>
      </rPr>
      <t>СКГО је 2022. године израдила Смернице за успостављање међуопштинских привредних субјеката: Јавна предузећа и друштва с ограниченом одговорношћу. Уз њих су израђена и четири пратећа модела мађуопштинских споразума и уговора.
Активност је спроведена кроз пројекат „Институционална подршка СКГО – трећа фаза“, који је финансирала Швајцарска агенција за развој и сарадњу (СДЦ).</t>
    </r>
    <r>
      <rPr>
        <sz val="9"/>
        <color rgb="FFFFFFFF"/>
        <rFont val="Arial"/>
        <family val="2"/>
      </rPr>
      <t>.</t>
    </r>
    <r>
      <rPr>
        <sz val="9"/>
        <color rgb="FF222222"/>
        <rFont val="Arial"/>
        <family val="2"/>
      </rPr>
      <t>.</t>
    </r>
  </si>
  <si>
    <r>
      <rPr>
        <sz val="9"/>
        <color rgb="FF222222"/>
        <rFont val="Arial"/>
        <family val="2"/>
      </rPr>
      <t>Реализација Другог јавног позива у првом кварталу 2023. године и почетак реализације пројеката у ЈЛС</t>
    </r>
    <r>
      <rPr>
        <sz val="9"/>
        <color rgb="FFFFFFFF"/>
        <rFont val="Arial"/>
        <family val="2"/>
      </rPr>
      <t>.</t>
    </r>
  </si>
  <si>
    <r>
      <rPr>
        <sz val="9"/>
        <color rgb="FF222222"/>
        <rFont val="Arial"/>
        <family val="2"/>
      </rPr>
      <t>Активност није реализована јер су јединице локалне самоуправе које су добиле средства у оквиру Првог јавног позива продужила реализацију пројеката, као и из другог разлога који се односи на понављање Другог јавног позива јер није био довољан број пријавњених ЈЛС</t>
    </r>
    <r>
      <rPr>
        <sz val="9"/>
        <color rgb="FFFFFFFF"/>
        <rFont val="Arial"/>
        <family val="2"/>
      </rPr>
      <t>.</t>
    </r>
  </si>
  <si>
    <r>
      <rPr>
        <sz val="9"/>
        <color rgb="FF222222"/>
        <rFont val="Arial"/>
        <family val="2"/>
      </rPr>
      <t>Крајем 2022. године расписан је Други јавни позив у оквиру Фонда за примену функционално организационих модела у локалним самоуправама</t>
    </r>
    <r>
      <rPr>
        <sz val="9"/>
        <color rgb="FFFFFFFF"/>
        <rFont val="Arial"/>
        <family val="2"/>
      </rPr>
      <t>.</t>
    </r>
    <r>
      <rPr>
        <sz val="9"/>
        <color rgb="FF222222"/>
        <rFont val="Arial"/>
        <family val="2"/>
      </rPr>
      <t>.</t>
    </r>
  </si>
  <si>
    <t>1.3.3.5: Спровођење финансијске подршке (фонд) за примену функционално организационих модела у локалним управама и техничка подршка за примену модела</t>
  </si>
  <si>
    <r>
      <rPr>
        <sz val="9"/>
        <color rgb="FF222222"/>
        <rFont val="Arial"/>
        <family val="2"/>
      </rPr>
      <t>Припрема подзаконског акта планирана је за други квартал 2023. године</t>
    </r>
    <r>
      <rPr>
        <sz val="9"/>
        <color rgb="FFFFFFFF"/>
        <rFont val="Arial"/>
        <family val="2"/>
      </rPr>
      <t>.</t>
    </r>
  </si>
  <si>
    <r>
      <rPr>
        <sz val="9"/>
        <color rgb="FF222222"/>
        <rFont val="Arial"/>
        <family val="2"/>
      </rPr>
      <t>Активност није реализована јер није било услова имајући у виду да су током 2022. године спроведени парламентарни избори.</t>
    </r>
    <r>
      <rPr>
        <sz val="9"/>
        <color rgb="FFFFFFFF"/>
        <rFont val="Arial"/>
        <family val="2"/>
      </rPr>
      <t>.</t>
    </r>
  </si>
  <si>
    <t>1.3.3.4: Израда подзаконског акта који уређује основну типологију организационих форми које оснива ЈЛС</t>
  </si>
  <si>
    <r>
      <rPr>
        <sz val="9"/>
        <color rgb="FF222222"/>
        <rFont val="Arial"/>
        <family val="2"/>
      </rPr>
      <t>пиочетак припреме измена и допуна Закона о локалној самоуправи планиран је за други квартал 2023. године</t>
    </r>
    <r>
      <rPr>
        <sz val="9"/>
        <color rgb="FFFFFFFF"/>
        <rFont val="Arial"/>
        <family val="2"/>
      </rPr>
      <t>.</t>
    </r>
  </si>
  <si>
    <t>1.3.3.3: Припрема измена и допуна Закона о локалној самоуправи у циљу уређивања организационих облика према природи послова које обављају јединице локалне самоуправе</t>
  </si>
  <si>
    <r>
      <rPr>
        <sz val="9"/>
        <color rgb="FF222222"/>
        <rFont val="Arial"/>
        <family val="2"/>
      </rPr>
      <t>У оквиру пројекта Локална самоуправа за 21. век који подржава Влада Швајцарске конфедерације урађена је анализа постојећих организационих облика које организују ЈЛС на основу упитника на који је одговорило 80 ЈЛС у оквиру кога је за сваки организациони облик анализиран правни основ за формирање, однос са оснивачем, управљање, руковођење, финансирање, запошљавање и дат је предлог за стандардизацију организационих облика. Урађена је анализа постојећег законског оквира на основу кога је дат табеларни преглед стандардних организационих облика и типова организација према делатностима које могу бити основане од стране ЈЛС.
Предложени су критеријуми за успостављање нове организације на нивоу ЈЛС како би се пружила подршка за одабир најефикаснијег и најекономичнијег организационог облика.
Применом ових активности пружиће се подршка смањењу великог броја различитих типова организација које оснивају ЈЛС што ће умањити постојећу институционалну фрагментацију на локалном нивоу, као и стандардизацији организационих облика односно организација према природи посла коју обављају. Све то ће конкретно позитивно утицати на одабир најекономичније, најделотворније и најефикасније организационе форме за сваку нову организацију која треба да се успостави на нивоу ЈЛС.</t>
    </r>
    <r>
      <rPr>
        <sz val="9"/>
        <color rgb="FFFFFFFF"/>
        <rFont val="Arial"/>
        <family val="2"/>
      </rPr>
      <t>.</t>
    </r>
    <r>
      <rPr>
        <sz val="9"/>
        <color rgb="FF222222"/>
        <rFont val="Arial"/>
        <family val="2"/>
      </rPr>
      <t>.</t>
    </r>
  </si>
  <si>
    <t>4. квартал 2021.</t>
  </si>
  <si>
    <t>1.3.2.14: Вредновање учинка и преиспитивање подзаконских прописа који су донети на основу закона који уређују област стручног усавршавања у јавној управи (ex-post анализа подзаконских прописа)</t>
  </si>
  <si>
    <t>1.3.2.2: Координација спровођења програма обука из Секторског континуираног програма стручног усавршавања у ЈЛС</t>
  </si>
  <si>
    <r>
      <rPr>
        <sz val="9"/>
        <color rgb="FF222222"/>
        <rFont val="Arial"/>
        <family val="2"/>
      </rPr>
      <t>Пројекат "Управљање људским ресурсима у локалној самоуправи - фаза 2" је на основу одобрених продужетака трајао до децембра 2022. године. Министарство просвете, науке и технолошког развоја је уз подршку Савета европе и СКГО организовано 5 додатних вебинара на тему просветне инспекције, која спада у Посебне секторске програме стручног усавршавања</t>
    </r>
    <r>
      <rPr>
        <sz val="9"/>
        <color rgb="FFFFFFFF"/>
        <rFont val="Arial"/>
        <family val="2"/>
      </rPr>
      <t>.</t>
    </r>
    <r>
      <rPr>
        <sz val="9"/>
        <color rgb="FF222222"/>
        <rFont val="Arial"/>
        <family val="2"/>
      </rPr>
      <t>.</t>
    </r>
  </si>
  <si>
    <r>
      <rPr>
        <sz val="9"/>
        <color rgb="FF222222"/>
        <rFont val="Arial"/>
        <family val="2"/>
      </rPr>
      <t>СКГО је током 2022. унапредила Модел правилника о организацији и систематизацији радних места у градовима и општинама који је припремљен 2016.године на начин да су за 48 типичних радних места у органима управе урађени модели образаца компетенција. Обрасци описа радних места и компетенција послати су свим ЈЛС кроз Мрежу за управљање људским ресурсима и Мрежу начелника управа и објављени на сајту СКГО. Накнадно истраживање спроведено на узорку од 50 ЈЛС показало је да је око 90% ЈЛС користило овај модел при изради своје систематизације. Активност је подржана кроз Пројекат „Институционална подршка СКГО – трећа фаза“ који је спроводила СКГО уз финансијску подршку Владе Швајцарске (СДЦ).       
СКГО је израдила Приручник за одређивање компетенција за рад службеника у ЈЛС који је прослеђен свим ЈЛС.  Приручник је презентован у оквиру 4 регионална састанка Мреже за УЉР у Новом Саду, Београду, Нишу и Врњачкој Бањи, у оквиру којих су одржане и 4 регионалне радионице за одређивање компетенција за рад службеника у ЈЛС са укупно 110 учесника из 61 јединице локалне самоуправе. Активност је подржана кроз Пројекат „Институционална подршка СКГО – трећа фаза“ који је спроводила СКГО уз финансијску подршку Владе Швајцарске (СДЦ)
СКГО је спровела и осам регионалних акредитованих обука на тему "Управљање људским ресурсима у локалној самоуправи засновано на компетенцијама",  у следећим регионалним центрима: Ниш, Златибор, Београд, Крагујевац, Лесковац, Велико Градиште, Шабац и Нови Сад. Обуке је успешно завршило 134 учесника из 73 ЈЛС.                                 
Поред 4 поменута регионална састанка Мреже за УЉР, СКГО је организовала још два редовна састанка, на којима су дискутоване актуелне теме и размењивана искуства из области УЉР у ЈЛС. Током 2022. године, кроз систем саветодавне подршке, одговорено је на 147 питања из ЈЛС на тему управљања људским ресурсима.</t>
    </r>
    <r>
      <rPr>
        <sz val="9"/>
        <color rgb="FFFFFFFF"/>
        <rFont val="Arial"/>
        <family val="2"/>
      </rPr>
      <t>.</t>
    </r>
    <r>
      <rPr>
        <sz val="9"/>
        <color rgb="FF222222"/>
        <rFont val="Arial"/>
        <family val="2"/>
      </rPr>
      <t>.</t>
    </r>
  </si>
  <si>
    <t>2. квартал 2022. -&gt;
4. квартал 2023.</t>
  </si>
  <si>
    <t>1.3.1.1: Подршка развијању општих капацитета ЈЛС за управљање људским ресурсима (спровођење техничке подршке ЈЛС у управљању људским ресурсима, изградња капацитета за примену новог правног оквира за плате локалних службеника,  пакети подршке ЈЛС организационе трансформација у 15 ЈЛС)</t>
  </si>
  <si>
    <r>
      <rPr>
        <sz val="9"/>
        <color rgb="FF222222"/>
        <rFont val="Arial"/>
        <family val="2"/>
      </rPr>
      <t>У сарадњи са ЦЈХ и Министарством просвете, науке и технолошког развоја организоване су четири регионалана скупа на тему ФУК код ИБК и четири регионална скупа на тему ФУК у школама и договорени су даљи кораци у вези са приступом ФУК који је специфичан за школе.У марту 2022. године одржана је конференција о значају ИФКЈ на нивоу локала, која је окупила председнице и председнике општина/градоначелнице и градоначелнике и представљен им је значај увођења ИФКЈ као и предавање везано за годишње извештавање ЦЈХ</t>
    </r>
    <r>
      <rPr>
        <sz val="9"/>
        <color rgb="FFFFFFFF"/>
        <rFont val="Arial"/>
        <family val="2"/>
      </rPr>
      <t>.</t>
    </r>
    <r>
      <rPr>
        <sz val="9"/>
        <color rgb="FF222222"/>
        <rFont val="Arial"/>
        <family val="2"/>
      </rPr>
      <t>.</t>
    </r>
  </si>
  <si>
    <r>
      <rPr>
        <sz val="9"/>
        <color rgb="FF222222"/>
        <rFont val="Arial"/>
        <family val="2"/>
      </rPr>
      <t>Модел је пилотиран у Граду Крагујевцу. Током 2022. године модел, као и резултати пилотирања и научене лекције су представљене више пута на различитим догађајима које је организовао РЕЛОФ2 (у сарадњи са ЦЈХ или самостално), а којима су присуствовали предтавници ЈЛС из целе РС, као и локална јавна предузећа.</t>
    </r>
    <r>
      <rPr>
        <sz val="9"/>
        <color rgb="FFFFFFFF"/>
        <rFont val="Arial"/>
        <family val="2"/>
      </rPr>
      <t>.</t>
    </r>
    <r>
      <rPr>
        <sz val="9"/>
        <color rgb="FF222222"/>
        <rFont val="Arial"/>
        <family val="2"/>
      </rPr>
      <t>.</t>
    </r>
  </si>
  <si>
    <r>
      <rPr>
        <sz val="9"/>
        <color rgb="FF222222"/>
        <rFont val="Arial"/>
        <family val="2"/>
      </rPr>
      <t>Завршена је подршка успостављању система ФУК у 13 ЈЛС и подршка успостављању система ФУК у 8 ИБК.</t>
    </r>
    <r>
      <rPr>
        <sz val="9"/>
        <color rgb="FFFFFFFF"/>
        <rFont val="Arial"/>
        <family val="2"/>
      </rPr>
      <t>.</t>
    </r>
    <r>
      <rPr>
        <sz val="9"/>
        <color rgb="FF222222"/>
        <rFont val="Arial"/>
        <family val="2"/>
      </rPr>
      <t>.</t>
    </r>
  </si>
  <si>
    <r>
      <rPr>
        <sz val="9"/>
        <color rgb="FF222222"/>
        <rFont val="Arial"/>
        <family val="2"/>
      </rPr>
      <t>Унапређење функције ИР завршено је у 5 ЈЛС. Подршка интерним ревизорима је пружена кроз подршку менторингу и директан рад на терену. Током процеса подршке ЈЛС у унапређењу функције ИР интерним ревизорима омогућено је узајамно стручно усавршавање кроз организоване тренинге што је допринело њиховом умрежавању и даљој размени искустава.</t>
    </r>
    <r>
      <rPr>
        <sz val="9"/>
        <color rgb="FFFFFFFF"/>
        <rFont val="Arial"/>
        <family val="2"/>
      </rPr>
      <t>.</t>
    </r>
    <r>
      <rPr>
        <sz val="9"/>
        <color rgb="FF222222"/>
        <rFont val="Arial"/>
        <family val="2"/>
      </rPr>
      <t>.</t>
    </r>
  </si>
  <si>
    <r>
      <rPr>
        <sz val="9"/>
        <color rgb="FF222222"/>
        <rFont val="Arial"/>
        <family val="2"/>
      </rPr>
      <t>Завршена је израда оннлајн видео тренинга за кориснике ИР у сарадњи са ЦЈХ и НАЈУ, а који је званично део НАЈУ курикулума. Вудео тренинг је трнутно у финалној фаѕи контроле од стране НАЈУ, ЦХЈ и РЕЛОФ2 пројекта.</t>
    </r>
    <r>
      <rPr>
        <sz val="9"/>
        <color rgb="FFFFFFFF"/>
        <rFont val="Arial"/>
        <family val="2"/>
      </rPr>
      <t>.</t>
    </r>
    <r>
      <rPr>
        <sz val="9"/>
        <color rgb="FF222222"/>
        <rFont val="Arial"/>
        <family val="2"/>
      </rPr>
      <t>.</t>
    </r>
  </si>
  <si>
    <r>
      <rPr>
        <sz val="9"/>
        <color rgb="FF222222"/>
        <rFont val="Arial"/>
        <family val="2"/>
      </rPr>
      <t>Завршена је подршка успостављању система ФУК у 13 ЈЛС и подршка успостављању система ФУК у 9 ИБК. У сарадњи са ЦЈХ и Министарством просвете спроведено је пилотирање увеђења ФУК у основне и средње школе</t>
    </r>
    <r>
      <rPr>
        <sz val="9"/>
        <color rgb="FFFFFFFF"/>
        <rFont val="Arial"/>
        <family val="2"/>
      </rPr>
      <t>.</t>
    </r>
    <r>
      <rPr>
        <sz val="9"/>
        <color rgb="FF222222"/>
        <rFont val="Arial"/>
        <family val="2"/>
      </rPr>
      <t>.</t>
    </r>
  </si>
  <si>
    <t>1.2.3.3: Координација спровођења програма обука за партиципативно буџетирањe из Секторског програма континуираног стручног усавршавања запослених у ЈЛС</t>
  </si>
  <si>
    <r>
      <rPr>
        <sz val="9"/>
        <color rgb="FF222222"/>
        <rFont val="Arial"/>
        <family val="2"/>
      </rPr>
      <t>Након израде анализе Комисија треба да  изнесе предлог за побољшање система финансирања локалне 
самоуправе, на основу ког Министарство финансија треба да спроведе поступак за реализацију истог.</t>
    </r>
    <r>
      <rPr>
        <sz val="9"/>
        <color rgb="FFFFFFFF"/>
        <rFont val="Arial"/>
        <family val="2"/>
      </rPr>
      <t>.</t>
    </r>
  </si>
  <si>
    <r>
      <rPr>
        <sz val="9"/>
        <color rgb="FF222222"/>
        <rFont val="Arial"/>
        <family val="2"/>
      </rPr>
      <t>Имајући у виду обимност података које је потребно обрадити анализа је још увек у току израде. Очекује се да ће иста бити завршена и достављена Комисији на разматрање до краја 2. квартала 2023. године.</t>
    </r>
    <r>
      <rPr>
        <sz val="9"/>
        <color rgb="FFFFFFFF"/>
        <rFont val="Arial"/>
        <family val="2"/>
      </rPr>
      <t>.</t>
    </r>
  </si>
  <si>
    <r>
      <rPr>
        <sz val="9"/>
        <color rgb="FF222222"/>
        <rFont val="Arial"/>
        <family val="2"/>
      </rPr>
      <t>Министарство финансија је ангажовано на изради анализе система финансирања локалне самоуправе у којој се сагледавају сви релавантни подаци везани за буџете ЈЛС у периоду 2019-2021 године.</t>
    </r>
    <r>
      <rPr>
        <sz val="9"/>
        <color rgb="FFFFFFFF"/>
        <rFont val="Arial"/>
        <family val="2"/>
      </rPr>
      <t>.</t>
    </r>
    <r>
      <rPr>
        <sz val="9"/>
        <color rgb="FF222222"/>
        <rFont val="Arial"/>
        <family val="2"/>
      </rPr>
      <t>.</t>
    </r>
  </si>
  <si>
    <t>2. квартал 2022. -&gt;
2. квартал 2023.</t>
  </si>
  <si>
    <t>1.2.1.2: Унапређење система финансирања у складу са налазима анализе система финансирања локалне самоуправе (примене и ефеката системског правног оквира; структуре прихода/примања и расхода/издатака ЈЛС; планирања и остваривања прихода и примања и извршења расхода и издатака; усклађености ЈЛС са упутствима МФИН)</t>
  </si>
  <si>
    <r>
      <rPr>
        <sz val="9"/>
        <color rgb="FF222222"/>
        <rFont val="Arial"/>
        <family val="2"/>
      </rPr>
      <t>Урађена анализа није показала оправданост за израду плана ни друге активности које се односе на изградњу капацитета УО</t>
    </r>
    <r>
      <rPr>
        <sz val="9"/>
        <color rgb="FFFFFFFF"/>
        <rFont val="Arial"/>
        <family val="2"/>
      </rPr>
      <t>.</t>
    </r>
  </si>
  <si>
    <t>2. квартал 2023.</t>
  </si>
  <si>
    <t>1.1.6.5: Израда плана за спровођење новог функционалног оквира и изградњу капацитета Управних округа за спровођење нових функција округа и подручних јединица ресорних министарстава</t>
  </si>
  <si>
    <r>
      <rPr>
        <sz val="9"/>
        <color rgb="FF222222"/>
        <rFont val="Arial"/>
        <family val="2"/>
      </rPr>
      <t>Урађена анализа није показала оправданост измена и допуна Закона о државној управи у овом тренутку</t>
    </r>
    <r>
      <rPr>
        <sz val="9"/>
        <color rgb="FFFFFFFF"/>
        <rFont val="Arial"/>
        <family val="2"/>
      </rPr>
      <t>.</t>
    </r>
  </si>
  <si>
    <r>
      <rPr>
        <sz val="9"/>
        <color rgb="FF222222"/>
        <rFont val="Arial"/>
        <family val="2"/>
      </rPr>
      <t>У току је израда првог Нацрта предлога измена Закона о државној управи</t>
    </r>
    <r>
      <rPr>
        <sz val="9"/>
        <color rgb="FFFFFFFF"/>
        <rFont val="Arial"/>
        <family val="2"/>
      </rPr>
      <t>.</t>
    </r>
    <r>
      <rPr>
        <sz val="9"/>
        <color rgb="FF222222"/>
        <rFont val="Arial"/>
        <family val="2"/>
      </rPr>
      <t>.</t>
    </r>
  </si>
  <si>
    <t>1.1.6.4: Припрема измена и допуна Закона о државној управи  (дефинисање крајњег рока за давање сагласности, мишљења или усвајање акта од стране органа државне управе који је део процедуре коју спроводи ЈЛС и крајњег рока за достављање информација на захтев ЈЛС које су у компетенцији органа државне управе; редефинисање и проширење функција Управних округа; јачање координационе улоге управних округа и њихове функције надзора над извршавањем послова локалне самоуправе и посебно превентивне и саветодавне функције за области надзора који спроводе државни органи) и упућивање Влади ради утврђивање Предлога закона.</t>
  </si>
  <si>
    <r>
      <rPr>
        <sz val="9"/>
        <color rgb="FF222222"/>
        <rFont val="Arial"/>
        <family val="2"/>
      </rPr>
      <t>У оквиру Ex-ante анализе која је спроведена у оквиру пројекта Локална самоуправа за 21.век који финансира Влада Швајцарске посебно су сагледана следећа питања:
1) Додатни послови државне управе који би могли да се обављају у управним окрузима;
2) Јачање функције управних округа у циљу проширивања надлежности обједињавањем појединих послова ЈЛС на окружном нивоу и успостављање међуопштинске сарадње – имајући у виду потребу да се одређени послови у надлежности локалне самоуправе планирају или извршавају на ширим подручјима од општинских/градских, као и капацитете за обављање послова државне управе у поступцима будуће (линеарне) децентрализације, размотрене су могућности и начини њиховог обављања на нивоу управних округа;
3) Јачање функције управних округа за спровођење надзора над пословима локалне самоуправе - анализом је обухваћена и могућа улога управних округа у процесу развијање националног система надзора и инспекција у циљу остваривања законитости и позитивног усмеравања нижих нивоа власти.</t>
    </r>
    <r>
      <rPr>
        <sz val="9"/>
        <color rgb="FFFFFFFF"/>
        <rFont val="Arial"/>
        <family val="2"/>
      </rPr>
      <t>.</t>
    </r>
    <r>
      <rPr>
        <sz val="9"/>
        <color rgb="FF222222"/>
        <rFont val="Arial"/>
        <family val="2"/>
      </rPr>
      <t>.</t>
    </r>
  </si>
  <si>
    <r>
      <rPr>
        <sz val="9"/>
        <color rgb="FF222222"/>
        <rFont val="Arial"/>
        <family val="2"/>
      </rPr>
      <t>Почетак припреме измена и допуна Закона о локалној самоуправи планиран је за други квартал 2023. године</t>
    </r>
    <r>
      <rPr>
        <sz val="9"/>
        <color rgb="FFFFFFFF"/>
        <rFont val="Arial"/>
        <family val="2"/>
      </rPr>
      <t>.</t>
    </r>
  </si>
  <si>
    <r>
      <rPr>
        <sz val="9"/>
        <color rgb="FF222222"/>
        <rFont val="Arial"/>
        <family val="2"/>
      </rPr>
      <t>Активност није реализована јер није било услова имајући у виду да се током 2022. године спроведени парламентарни избори</t>
    </r>
    <r>
      <rPr>
        <sz val="9"/>
        <color rgb="FFFFFFFF"/>
        <rFont val="Arial"/>
        <family val="2"/>
      </rPr>
      <t>.</t>
    </r>
  </si>
  <si>
    <r>
      <rPr>
        <sz val="9"/>
        <color rgb="FF222222"/>
        <rFont val="Arial"/>
        <family val="2"/>
      </rPr>
      <t>Активност није реализована јер није било услова имајући у виду да се током 2022. године спроведени парламентарни избори</t>
    </r>
    <r>
      <rPr>
        <sz val="9"/>
        <color rgb="FFFFFFFF"/>
        <rFont val="Arial"/>
        <family val="2"/>
      </rPr>
      <t>.</t>
    </r>
    <r>
      <rPr>
        <sz val="9"/>
        <color rgb="FF222222"/>
        <rFont val="Arial"/>
        <family val="2"/>
      </rPr>
      <t>.</t>
    </r>
  </si>
  <si>
    <t>1.1.6.2: Припрема измена и допуна Закона о локалној самоуправи (унапређење надзорне функције локалне скупштине - одредби које се односе на извештавање извршних органа према скупштини, увођење интерпелације, јачање положаја радних тела за предлагање аката; увођење обавезе ЈЛС да учине важеће прописе из своје надлежности доступне у електронском облику;  и упућивање Влади ради утврђивање Предлога закона.</t>
  </si>
  <si>
    <r>
      <rPr>
        <sz val="9"/>
        <color rgb="FF222222"/>
        <rFont val="Arial"/>
        <family val="2"/>
      </rPr>
      <t>У оквиру пројекта Локална самоуправа за 21. век који подржава Влада Швајцарске урађена је анализа на основу броја и структуре другостепених одлука на основу упитника ЈЛС и анализа постојећег нормативног оквира у оквиру кога су добијени подаци на основу којих се могу определити правци законодавне активности за успостављање другостепеног органа.
Предложене су квалификационе структуре састава чланова другостепеног органа и дат је предлог односа другостепеног органа и општинског већа.
Дате су препоруке о законском успостављању другостепеног органа који би се могао организовати као посебан локални орган или као добровољни или обавезни међуопштински како би се питање управног одлучивања изместило из општинског или градског већа, које је првенствено политички орган.
Са општом констатацијом о неуједначеним капацитетима и проблемима већег броја ЈЛС, те потребом за рационалнијим локалним апаратом, да се извести закључак о потреби сарадње међу општинама која би резултирала заједничким другостепеним органом, у погледу којег би се морале извршити одговарајуће законске измене, јер постојећа решења предвиђају само добровољну сарадњу, те искључују заједничке другостепене органе. Та сарадња би код малих ЈЛС могла бити прописана као обавезна, са пуном слободом ЈЛС у погледу избора партнерских општина, а могуће је и прописивање одређеног територијалног опсега у оквиру кога би сарадња била могућа.</t>
    </r>
    <r>
      <rPr>
        <sz val="9"/>
        <color rgb="FFFFFFFF"/>
        <rFont val="Arial"/>
        <family val="2"/>
      </rPr>
      <t>.</t>
    </r>
    <r>
      <rPr>
        <sz val="9"/>
        <color rgb="FF222222"/>
        <rFont val="Arial"/>
        <family val="2"/>
      </rPr>
      <t>.</t>
    </r>
  </si>
  <si>
    <r>
      <rPr>
        <sz val="9"/>
        <color rgb="FF222222"/>
        <rFont val="Arial"/>
        <family val="2"/>
      </rPr>
      <t>Планирано је да обука буде одржана током 2023. године</t>
    </r>
    <r>
      <rPr>
        <sz val="9"/>
        <color rgb="FFFFFFFF"/>
        <rFont val="Arial"/>
        <family val="2"/>
      </rPr>
      <t>.</t>
    </r>
  </si>
  <si>
    <r>
      <rPr>
        <sz val="9"/>
        <color rgb="FF222222"/>
        <rFont val="Arial"/>
        <family val="2"/>
      </rPr>
      <t>У договору са донатором (Мисија ОЕБС-а у Србији) који порджава активности које је планирала СКГО, извођење ове активности померено је на 2023. годину</t>
    </r>
    <r>
      <rPr>
        <sz val="9"/>
        <color rgb="FFFFFFFF"/>
        <rFont val="Arial"/>
        <family val="2"/>
      </rPr>
      <t>.</t>
    </r>
    <r>
      <rPr>
        <sz val="9"/>
        <color rgb="FF222222"/>
        <rFont val="Arial"/>
        <family val="2"/>
      </rPr>
      <t>.</t>
    </r>
  </si>
  <si>
    <t>4. квартал 2021. -&gt;
4. квартал 2022. -&gt;
4. квартал 2023.</t>
  </si>
  <si>
    <t>1.1.5.5: Пилот-реализација програма обуке за чланове савета за праћење примене Етичког кодекса функционера локалне самоуправе</t>
  </si>
  <si>
    <r>
      <rPr>
        <sz val="9"/>
        <color rgb="FF222222"/>
        <rFont val="Arial"/>
        <family val="2"/>
      </rPr>
      <t>У плану је да током 2023. године буду одржана још два регионална скупа. После дистрибуције прва четири издања Водича за примену Етичког кодекса функционера локалне самоуправе (укупно 27.500 примерака) у 122 града, општине и градске општине, биће штампано и пето, за преосталих 48. Њима ће бити дистрибуирани и постери са текстом Кодекса на српском језику и на језицима националних мањина у службеној употреби у појединим ЈЛС.</t>
    </r>
    <r>
      <rPr>
        <sz val="9"/>
        <color rgb="FFFFFFFF"/>
        <rFont val="Arial"/>
        <family val="2"/>
      </rPr>
      <t>.</t>
    </r>
  </si>
  <si>
    <r>
      <rPr>
        <sz val="9"/>
        <color rgb="FF222222"/>
        <rFont val="Arial"/>
        <family val="2"/>
      </rPr>
      <t>Током 2022. СКГО је одржала  пет регионалних скупова (Крагујевац, Лесковац, Ниш, Нови Сад и Ужице) намењених ближем упознавању општина и градова са сврхом и садржајем Етичког кодекса функционера локалне самоуправе и подстицању да га усвоје и примењују, као и да оснују савете за праћење његове примене. На њима су представљени инструменти подршке СКГО за усвајање и примену Кодекса (модели аката, Водич за примену Етичког кодекса функционера локалне самоуправе, е-обука функционера и обука чланова локалних савета за праћење примене). Такође је штампано и дистрибуирано IV издање Водича за примену Етичког кодекса функционера локалне самоуправе.</t>
    </r>
    <r>
      <rPr>
        <sz val="9"/>
        <color rgb="FFFFFFFF"/>
        <rFont val="Arial"/>
        <family val="2"/>
      </rPr>
      <t>.</t>
    </r>
    <r>
      <rPr>
        <sz val="9"/>
        <color rgb="FF222222"/>
        <rFont val="Arial"/>
        <family val="2"/>
      </rPr>
      <t>.</t>
    </r>
  </si>
  <si>
    <t>1.1.5.3: Промоција Етичког кодекса функционера локалне самоуправе (интернет конференција, организација радионица, дистрибуција водича и плаката са текстом Етичког кодекса, и др.)</t>
  </si>
  <si>
    <t>1.1.5.2: Координација спровођења програма обука из области Добра управа из Секторског програма континуираног стручног усавршавања запослених у ЈЛС</t>
  </si>
  <si>
    <r>
      <rPr>
        <sz val="9"/>
        <color rgb="FF222222"/>
        <rFont val="Arial"/>
        <family val="2"/>
      </rPr>
      <t>Активност није реализована јер није било услова имајући у виду да су током 2022. године спроведени парламентарни избори.</t>
    </r>
    <r>
      <rPr>
        <sz val="9"/>
        <color rgb="FFFFFFFF"/>
        <rFont val="Arial"/>
        <family val="2"/>
      </rPr>
      <t>.</t>
    </r>
    <r>
      <rPr>
        <sz val="9"/>
        <color rgb="FF222222"/>
        <rFont val="Arial"/>
        <family val="2"/>
      </rPr>
      <t>.</t>
    </r>
  </si>
  <si>
    <t>1.1.4.1: Припрема измена и допуна Закона о локалној самоуправи у правцу уређивања обавезе укључивања јединица локалне самоуправе односно националне асоцијације локалних власти у процес припреме нацрта докумената јавних политика, закона и других општих аката којима се уређују питања од интереса за локалну самоуправу</t>
  </si>
  <si>
    <r>
      <rPr>
        <sz val="9"/>
        <color rgb="FF222222"/>
        <rFont val="Arial"/>
        <family val="2"/>
      </rPr>
      <t>Усвајање  Уредбе о електронској и народној иницијативи на основу Закона о референдуму и народној иницијативи која треба да буде саставни део Водича.</t>
    </r>
    <r>
      <rPr>
        <sz val="9"/>
        <color rgb="FFFFFFFF"/>
        <rFont val="Arial"/>
        <family val="2"/>
      </rPr>
      <t>.</t>
    </r>
  </si>
  <si>
    <r>
      <rPr>
        <sz val="9"/>
        <color rgb="FF222222"/>
        <rFont val="Arial"/>
        <family val="2"/>
      </rPr>
      <t>Активност није реализована јер током 2022. године Влада није усвојила Уредбу о електронској народној иницијативи на основу Закона о референдуму и народној иницијативи која треба да буде саставни део Водича.</t>
    </r>
    <r>
      <rPr>
        <sz val="9"/>
        <color rgb="FFFFFFFF"/>
        <rFont val="Arial"/>
        <family val="2"/>
      </rPr>
      <t>.</t>
    </r>
  </si>
  <si>
    <t>1.1.3.2: Припрема водича за спровођење референдума и народне иницијативе (са формама правних аката и докумената који се користе)</t>
  </si>
  <si>
    <r>
      <rPr>
        <sz val="9"/>
        <color rgb="FF222222"/>
        <rFont val="Arial"/>
        <family val="2"/>
      </rPr>
      <t>Планирано је да први Нацрт Приручника буде завршен до краја 2. квартала 2023. Након тога ће бити  одржан и нови круг консултација са секретарима општинских и градских изборних комисија, после кога ће (до краја 4. квартала 2023. године) Приручник бити завршен. Међутим, имајући у виду да су 2024. планирани општи локални избори, могуће је да ће доћи до додатног унапређивања изборних процедура (првенствено од стране РИК) па је могуће да ће и Приручник бити потребно ажурирати почетком 2024. године.</t>
    </r>
    <r>
      <rPr>
        <sz val="9"/>
        <color rgb="FFFFFFFF"/>
        <rFont val="Arial"/>
        <family val="2"/>
      </rPr>
      <t>.</t>
    </r>
  </si>
  <si>
    <r>
      <rPr>
        <sz val="9"/>
        <color rgb="FF222222"/>
        <rFont val="Arial"/>
        <family val="2"/>
      </rPr>
      <t>Финализација Приручника је одложена због потребе да се изврши анализа праксе у спровођењеу новог правног оквира у мањем делу ЈЛС, како би се кроз Приручник обухватиле смернице за решавање потенцијалних изазова у спровођењу изборне процедуре. Такође, крајем 2022. године завршена је и Ex post aнализа примене Закона о локалним изборима, путем које су такође идентификована питања која се потенцијално могу разрешити израдом Приручника.</t>
    </r>
    <r>
      <rPr>
        <sz val="9"/>
        <color rgb="FFFFFFFF"/>
        <rFont val="Arial"/>
        <family val="2"/>
      </rPr>
      <t>.</t>
    </r>
  </si>
  <si>
    <r>
      <rPr>
        <sz val="9"/>
        <color rgb="FF222222"/>
        <rFont val="Arial"/>
        <family val="2"/>
      </rPr>
      <t>Израда III издања Приручника за спровођење локалних избора започета је 2022. године. СКГО ангажовала групу аутора и одржала консултације са секетарима изборних комисија неколико градова и општина у којима су избори за одборнике одржани у априлу 2022, по правилима прописаних новим изборним законодавством. Рад на приручнику је у току.</t>
    </r>
    <r>
      <rPr>
        <sz val="9"/>
        <color rgb="FFFFFFFF"/>
        <rFont val="Arial"/>
        <family val="2"/>
      </rPr>
      <t>.</t>
    </r>
    <r>
      <rPr>
        <sz val="9"/>
        <color rgb="FF222222"/>
        <rFont val="Arial"/>
        <family val="2"/>
      </rPr>
      <t>.</t>
    </r>
  </si>
  <si>
    <t>1.1.2.4: Израда Приручника за спровођење локалних избора</t>
  </si>
  <si>
    <r>
      <rPr>
        <sz val="9"/>
        <color rgb="FF222222"/>
        <rFont val="Arial"/>
        <family val="2"/>
      </rPr>
      <t>Ратификација преосталих свих или барем већине преосталих одредби ЕПЛС</t>
    </r>
    <r>
      <rPr>
        <sz val="9"/>
        <color rgb="FFFFFFFF"/>
        <rFont val="Arial"/>
        <family val="2"/>
      </rPr>
      <t>.</t>
    </r>
  </si>
  <si>
    <r>
      <rPr>
        <sz val="9"/>
        <color rgb="FF222222"/>
        <rFont val="Arial"/>
        <family val="2"/>
      </rPr>
      <t>Израда ове анализе је одложена за 2023.годину са обзиром на то да је неопходно да претходно буде извршена ратификација преосталих свих или барем већине преосталих одредби ЕПЛС, како би анализа разматрала све принципе ЕПЛС које је Република Србија ратификовала.</t>
    </r>
    <r>
      <rPr>
        <sz val="9"/>
        <color rgb="FFFFFFFF"/>
        <rFont val="Arial"/>
        <family val="2"/>
      </rPr>
      <t>.</t>
    </r>
  </si>
  <si>
    <t>3. квартал 2022. -&gt;
4. квартал 2023.</t>
  </si>
  <si>
    <t>1.1.1.3: Израда анализе потребе усклађивања системских и секторских закона са ратификованим принципима из ЕПЛС</t>
  </si>
  <si>
    <r>
      <rPr>
        <sz val="9"/>
        <color rgb="FF222222"/>
        <rFont val="Arial"/>
        <family val="2"/>
      </rPr>
      <t>Почетак припреме Закона о изменама и допунама Закона о ратификацији ЕПЛС планиран је за други квартал 2023. године</t>
    </r>
    <r>
      <rPr>
        <sz val="9"/>
        <color rgb="FFFFFFFF"/>
        <rFont val="Arial"/>
        <family val="2"/>
      </rPr>
      <t>.</t>
    </r>
  </si>
  <si>
    <r>
      <rPr>
        <sz val="9"/>
        <color rgb="FF222222"/>
        <rFont val="Arial"/>
        <family val="2"/>
      </rPr>
      <t>Током 2022. године није започет рад на измени и допуни закона о ратификацији ЕПЛС јер није било услова имајући у виду да су током 2022. године спроведени парламентарни избори.</t>
    </r>
    <r>
      <rPr>
        <sz val="9"/>
        <color rgb="FFFFFFFF"/>
        <rFont val="Arial"/>
        <family val="2"/>
      </rPr>
      <t>.</t>
    </r>
  </si>
  <si>
    <t>1.1.1.2: Припрема нацрта Закона о изменама и допунама Закона о ратификацији ЕПЛС и упућивање Влади ради утврђивање предлога</t>
  </si>
  <si>
    <r>
      <rPr>
        <sz val="9"/>
        <color rgb="FF222222"/>
        <rFont val="Arial"/>
        <family val="2"/>
      </rPr>
      <t>Ex ante анализа утицаја наставка ратификације ЕПЛС на правни систем Републике Србије је израђена. Током припреме анализе спроведене су посебне консултације између МДУЛС, Секретаријата за законодавство и СКГО. Анализа је урађена у складу са правним оквиром који уређује плански систем и форму и садржај основне ex ante анализе. Закључак анализе је да Република Србија може без изазова да усвоји измене и допуне Закона о потврђивању Европске повеље о локалној самоуправи прихватањем 5 од 6 до сада нератификованих одредби повеље. За ратификацију једне преостале одредбе (став 3. члана 8. ЕПЛС) потребно је додатно размотрити њено усвајање и спровести припремне кораке,  пре њене ратификације. Израда анализе је подржана кроз Пројекат „Институционална подршка СКГО – трећа фаза“ који је спроводила СКГО уз финансијску подршку Владе Швајцарске (СДЦ)</t>
    </r>
    <r>
      <rPr>
        <sz val="9"/>
        <color rgb="FFFFFFFF"/>
        <rFont val="Arial"/>
        <family val="2"/>
      </rPr>
      <t>.</t>
    </r>
    <r>
      <rPr>
        <sz val="9"/>
        <color rgb="FF222222"/>
        <rFont val="Arial"/>
        <family val="2"/>
      </rPr>
      <t>.</t>
    </r>
  </si>
  <si>
    <t>Израђен индекс - 1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</si>
</sst>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14" x14ac:knownFonts="1">
    <font>
      <sz val="10"/>
      <color theme="1"/>
      <name val="Tahoma"/>
      <family val="2"/>
    </font>
    <font>
      <sz val="10"/>
      <color rgb="FF222222"/>
      <name val="Arial"/>
      <family val="2"/>
    </font>
    <font>
      <sz val="9"/>
      <color rgb="FF222222"/>
      <name val="Arial"/>
      <family val="2"/>
    </font>
    <font>
      <b/>
      <sz val="9"/>
      <color rgb="FF222222"/>
      <name val="Arial"/>
      <family val="2"/>
    </font>
    <font>
      <sz val="10"/>
      <color rgb="FF222222"/>
      <name val="Tahoma"/>
      <family val="2"/>
    </font>
    <font>
      <sz val="9"/>
      <color rgb="FFFFFFFF"/>
      <name val="Arial"/>
      <family val="2"/>
    </font>
    <font>
      <sz val="10"/>
      <color theme="1"/>
      <name val="Tahoma"/>
      <family val="2"/>
    </font>
    <font>
      <sz val="10"/>
      <color rgb="FFFF0000"/>
      <name val="Tahoma"/>
      <family val="2"/>
    </font>
    <font>
      <sz val="10"/>
      <color rgb="FF000000"/>
      <name val="Tahoma"/>
      <family val="2"/>
    </font>
    <font>
      <b/>
      <sz val="10"/>
      <color theme="1"/>
      <name val="Tahoma"/>
      <family val="2"/>
    </font>
    <font>
      <sz val="10"/>
      <name val="Tahoma"/>
      <family val="2"/>
    </font>
    <font>
      <b/>
      <sz val="10"/>
      <name val="Tahoma"/>
      <family val="2"/>
    </font>
    <font>
      <sz val="10"/>
      <color theme="1" tint="0.14999847407452621"/>
      <name val="Tahoma"/>
      <family val="2"/>
    </font>
    <font>
      <sz val="10"/>
      <color rgb="FFFFFFFF"/>
      <name val="Arial"/>
      <family val="2"/>
    </font>
  </fonts>
  <fills count="9">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rgb="FFFFFFFF"/>
      </patternFill>
    </fill>
    <fill>
      <patternFill patternType="solid">
        <fgColor theme="8"/>
        <bgColor indexed="64"/>
      </patternFill>
    </fill>
  </fills>
  <borders count="28">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right/>
      <top/>
      <bottom style="medium">
        <color rgb="FF666666"/>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style="medium">
        <color rgb="FFE2E2E2"/>
      </left>
      <right style="medium">
        <color rgb="FFFFFFFF"/>
      </right>
      <top style="medium">
        <color rgb="FFE2E2E2"/>
      </top>
      <bottom style="medium">
        <color rgb="FFE2E2E2"/>
      </bottom>
      <diagonal/>
    </border>
    <border>
      <left/>
      <right/>
      <top/>
      <bottom style="thin">
        <color indexed="64"/>
      </bottom>
      <diagonal/>
    </border>
    <border>
      <left/>
      <right/>
      <top/>
      <bottom style="medium">
        <color rgb="FFFFFFFF"/>
      </bottom>
      <diagonal/>
    </border>
  </borders>
  <cellStyleXfs count="2">
    <xf numFmtId="0" fontId="0" fillId="0" borderId="0"/>
    <xf numFmtId="9" fontId="6" fillId="0" borderId="0" applyFont="0" applyFill="0" applyBorder="0" applyAlignment="0" applyProtection="0"/>
  </cellStyleXfs>
  <cellXfs count="124">
    <xf numFmtId="0" fontId="0" fillId="0" borderId="0" xfId="0"/>
    <xf numFmtId="0" fontId="0" fillId="0" borderId="0" xfId="0"/>
    <xf numFmtId="0" fontId="0" fillId="8" borderId="0" xfId="0" applyFill="1"/>
    <xf numFmtId="0" fontId="7" fillId="0" borderId="0" xfId="0" applyFont="1"/>
    <xf numFmtId="0" fontId="0" fillId="0" borderId="0" xfId="0"/>
    <xf numFmtId="0" fontId="0" fillId="0" borderId="0" xfId="0"/>
    <xf numFmtId="165" fontId="7" fillId="0" borderId="0" xfId="1" applyNumberFormat="1" applyFont="1"/>
    <xf numFmtId="0" fontId="9" fillId="0" borderId="0" xfId="0" applyFont="1"/>
    <xf numFmtId="0" fontId="0" fillId="8" borderId="0" xfId="0" applyFill="1" applyAlignment="1">
      <alignment vertical="center"/>
    </xf>
    <xf numFmtId="0" fontId="0" fillId="0" borderId="0" xfId="0" applyAlignment="1">
      <alignment vertical="center"/>
    </xf>
    <xf numFmtId="0" fontId="10" fillId="0" borderId="0" xfId="0" applyFont="1" applyAlignment="1">
      <alignment vertical="center" wrapText="1"/>
    </xf>
    <xf numFmtId="0" fontId="0" fillId="0" borderId="0" xfId="0" applyAlignment="1">
      <alignment horizontal="center" vertical="center"/>
    </xf>
    <xf numFmtId="165" fontId="0" fillId="0" borderId="0" xfId="1" applyNumberFormat="1" applyFont="1" applyAlignment="1">
      <alignment horizontal="center" vertical="center"/>
    </xf>
    <xf numFmtId="9" fontId="0" fillId="0" borderId="0" xfId="0" applyNumberFormat="1" applyAlignment="1">
      <alignment horizontal="center" vertical="center"/>
    </xf>
    <xf numFmtId="49" fontId="0" fillId="0" borderId="0" xfId="0" applyNumberFormat="1" applyAlignment="1">
      <alignment horizontal="center" vertical="center"/>
    </xf>
    <xf numFmtId="0" fontId="0" fillId="0" borderId="0" xfId="0" applyFill="1" applyAlignment="1">
      <alignment horizontal="center" vertical="center"/>
    </xf>
    <xf numFmtId="0" fontId="0" fillId="8" borderId="0" xfId="0" applyFill="1" applyAlignment="1">
      <alignment horizontal="center" vertical="center"/>
    </xf>
    <xf numFmtId="0" fontId="0" fillId="8" borderId="0" xfId="0" applyFill="1" applyAlignment="1">
      <alignment horizontal="left" vertical="center"/>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Fill="1" applyAlignment="1">
      <alignment horizontal="center" vertical="center"/>
    </xf>
    <xf numFmtId="0" fontId="7" fillId="0" borderId="0" xfId="0" applyFont="1" applyAlignment="1">
      <alignment horizontal="left" vertical="center"/>
    </xf>
    <xf numFmtId="0" fontId="9" fillId="8" borderId="0" xfId="0" applyFont="1" applyFill="1" applyAlignment="1">
      <alignment horizontal="center" vertical="center"/>
    </xf>
    <xf numFmtId="165" fontId="0" fillId="0" borderId="0" xfId="1" applyNumberFormat="1" applyFont="1" applyFill="1" applyAlignment="1">
      <alignment horizontal="center" vertical="center"/>
    </xf>
    <xf numFmtId="3" fontId="0" fillId="0" borderId="0" xfId="0" applyNumberFormat="1" applyAlignment="1">
      <alignment horizontal="center" vertical="center"/>
    </xf>
    <xf numFmtId="0" fontId="10" fillId="8" borderId="0" xfId="0" applyFont="1" applyFill="1" applyAlignment="1">
      <alignment vertical="center" wrapText="1"/>
    </xf>
    <xf numFmtId="0" fontId="10" fillId="0" borderId="0" xfId="0" applyFont="1" applyAlignment="1">
      <alignment horizontal="right" vertical="center" wrapText="1"/>
    </xf>
    <xf numFmtId="0" fontId="10" fillId="0" borderId="0" xfId="0" applyFont="1" applyAlignment="1">
      <alignment horizontal="center" vertical="center"/>
    </xf>
    <xf numFmtId="0" fontId="10" fillId="0" borderId="0" xfId="0" applyFont="1" applyFill="1" applyAlignment="1">
      <alignment horizontal="center" vertical="center"/>
    </xf>
    <xf numFmtId="0" fontId="9" fillId="8" borderId="0" xfId="0" applyFont="1" applyFill="1"/>
    <xf numFmtId="0" fontId="9" fillId="0" borderId="0" xfId="0" applyFont="1" applyFill="1"/>
    <xf numFmtId="9" fontId="9" fillId="0" borderId="0" xfId="0" applyNumberFormat="1" applyFont="1"/>
    <xf numFmtId="0" fontId="10" fillId="0" borderId="0" xfId="0" applyFont="1"/>
    <xf numFmtId="165" fontId="10" fillId="0" borderId="0" xfId="1" applyNumberFormat="1" applyFont="1"/>
    <xf numFmtId="0" fontId="11" fillId="0" borderId="0" xfId="0" applyFont="1"/>
    <xf numFmtId="0" fontId="10" fillId="0" borderId="26" xfId="0" applyFont="1" applyBorder="1"/>
    <xf numFmtId="165" fontId="10" fillId="0" borderId="26" xfId="1" applyNumberFormat="1" applyFont="1" applyBorder="1"/>
    <xf numFmtId="0" fontId="0" fillId="0" borderId="0" xfId="0"/>
    <xf numFmtId="0" fontId="9" fillId="8" borderId="0" xfId="0" applyFont="1" applyFill="1" applyAlignment="1">
      <alignment horizontal="right" vertical="center"/>
    </xf>
    <xf numFmtId="0" fontId="0" fillId="0" borderId="0" xfId="0" applyFill="1" applyAlignment="1">
      <alignment vertical="center"/>
    </xf>
    <xf numFmtId="0" fontId="7" fillId="0" borderId="0" xfId="0" applyFont="1" applyFill="1"/>
    <xf numFmtId="0" fontId="8" fillId="0" borderId="0" xfId="0" applyFont="1" applyFill="1" applyAlignment="1">
      <alignment horizontal="right" vertical="center"/>
    </xf>
    <xf numFmtId="0" fontId="0" fillId="0" borderId="0" xfId="0" applyFill="1"/>
    <xf numFmtId="0" fontId="10" fillId="0" borderId="0" xfId="0" applyFont="1" applyAlignment="1">
      <alignment horizontal="center"/>
    </xf>
    <xf numFmtId="9" fontId="10" fillId="0" borderId="0" xfId="0" applyNumberFormat="1" applyFont="1" applyAlignment="1">
      <alignment horizontal="center" vertical="center"/>
    </xf>
    <xf numFmtId="4" fontId="0" fillId="0" borderId="0" xfId="0" applyNumberFormat="1" applyAlignment="1">
      <alignment horizontal="center" vertical="center"/>
    </xf>
    <xf numFmtId="0" fontId="0" fillId="0" borderId="0" xfId="0" applyAlignment="1">
      <alignment horizontal="center"/>
    </xf>
    <xf numFmtId="0" fontId="0" fillId="0" borderId="0" xfId="0" applyNumberFormat="1" applyAlignment="1">
      <alignment horizontal="center" vertical="center"/>
    </xf>
    <xf numFmtId="0" fontId="9" fillId="8" borderId="0" xfId="0" applyFont="1" applyFill="1" applyAlignment="1">
      <alignment horizontal="right"/>
    </xf>
    <xf numFmtId="9" fontId="10" fillId="0" borderId="0" xfId="0" applyNumberFormat="1" applyFont="1"/>
    <xf numFmtId="0" fontId="0" fillId="0" borderId="0" xfId="0"/>
    <xf numFmtId="0" fontId="0" fillId="8" borderId="0" xfId="0" applyFill="1" applyAlignment="1">
      <alignment horizontal="center"/>
    </xf>
    <xf numFmtId="9" fontId="9" fillId="0" borderId="0" xfId="0" applyNumberFormat="1" applyFont="1" applyAlignment="1">
      <alignment horizontal="right"/>
    </xf>
    <xf numFmtId="0" fontId="12" fillId="0" borderId="0" xfId="0" applyFont="1" applyAlignment="1">
      <alignment vertical="center" wrapText="1"/>
    </xf>
    <xf numFmtId="0" fontId="12" fillId="0" borderId="0" xfId="0" applyFont="1" applyAlignment="1">
      <alignment horizontal="center" vertical="center"/>
    </xf>
    <xf numFmtId="49" fontId="12" fillId="0" borderId="0" xfId="0" applyNumberFormat="1" applyFont="1" applyAlignment="1">
      <alignment horizontal="center" vertical="center"/>
    </xf>
    <xf numFmtId="0" fontId="12" fillId="0" borderId="0" xfId="0" applyFont="1" applyFill="1" applyAlignment="1">
      <alignment horizontal="center" vertical="center"/>
    </xf>
    <xf numFmtId="0" fontId="12" fillId="0" borderId="0" xfId="0" applyFont="1"/>
    <xf numFmtId="0" fontId="12" fillId="8" borderId="0" xfId="0" applyFont="1" applyFill="1" applyAlignment="1">
      <alignment vertical="center" wrapText="1"/>
    </xf>
    <xf numFmtId="0" fontId="12" fillId="8" borderId="0" xfId="0" applyFont="1" applyFill="1" applyAlignment="1">
      <alignment horizontal="center" vertical="center"/>
    </xf>
    <xf numFmtId="1" fontId="12" fillId="0" borderId="0" xfId="0" applyNumberFormat="1" applyFont="1" applyFill="1" applyAlignment="1" applyProtection="1">
      <alignment horizontal="center" vertical="center"/>
      <protection locked="0"/>
    </xf>
    <xf numFmtId="0" fontId="0" fillId="0" borderId="0" xfId="0" applyAlignment="1">
      <alignment horizontal="center" vertical="center" wrapText="1"/>
    </xf>
    <xf numFmtId="0" fontId="0" fillId="0" borderId="0" xfId="0"/>
    <xf numFmtId="0" fontId="2" fillId="0" borderId="19" xfId="0" applyFont="1" applyBorder="1" applyAlignment="1">
      <alignment horizontal="left" vertical="top"/>
    </xf>
    <xf numFmtId="0" fontId="2" fillId="0" borderId="24" xfId="0" applyFont="1" applyBorder="1" applyAlignment="1">
      <alignment horizontal="left" vertical="top"/>
    </xf>
    <xf numFmtId="0" fontId="2" fillId="6" borderId="14" xfId="0" applyFont="1" applyFill="1" applyBorder="1" applyAlignment="1">
      <alignment horizontal="center" vertical="center" wrapText="1"/>
    </xf>
    <xf numFmtId="0" fontId="2" fillId="0" borderId="19" xfId="0" applyFont="1" applyBorder="1" applyAlignment="1">
      <alignment horizontal="left" vertical="top" wrapText="1"/>
    </xf>
    <xf numFmtId="0" fontId="2" fillId="0" borderId="24" xfId="0" applyFont="1" applyBorder="1" applyAlignment="1">
      <alignment horizontal="left" vertical="top" wrapText="1"/>
    </xf>
    <xf numFmtId="0" fontId="0" fillId="0" borderId="0" xfId="0"/>
    <xf numFmtId="0" fontId="2" fillId="0" borderId="24" xfId="0" applyFont="1" applyBorder="1" applyAlignment="1">
      <alignment horizontal="left" vertical="top" wrapText="1"/>
    </xf>
    <xf numFmtId="0" fontId="0" fillId="0" borderId="23" xfId="0" applyBorder="1"/>
    <xf numFmtId="0" fontId="2" fillId="0" borderId="25" xfId="0" applyFont="1" applyBorder="1" applyAlignment="1">
      <alignment horizontal="left" vertical="top"/>
    </xf>
    <xf numFmtId="0" fontId="0" fillId="0" borderId="18" xfId="0" applyBorder="1"/>
    <xf numFmtId="0" fontId="2" fillId="0" borderId="16" xfId="0" applyFont="1" applyBorder="1" applyAlignment="1">
      <alignment horizontal="left" vertical="top"/>
    </xf>
    <xf numFmtId="0" fontId="2" fillId="0" borderId="21" xfId="0" applyFont="1" applyBorder="1" applyAlignment="1">
      <alignment horizontal="left" vertical="top" wrapText="1"/>
    </xf>
    <xf numFmtId="0" fontId="0" fillId="0" borderId="22" xfId="0" applyBorder="1"/>
    <xf numFmtId="0" fontId="4" fillId="0" borderId="16" xfId="0" applyFont="1" applyBorder="1" applyAlignment="1">
      <alignment horizontal="left" vertical="top" wrapText="1"/>
    </xf>
    <xf numFmtId="0" fontId="2" fillId="0" borderId="21" xfId="0" applyFont="1" applyBorder="1" applyAlignment="1">
      <alignment horizontal="left" vertical="top"/>
    </xf>
    <xf numFmtId="0" fontId="2" fillId="0" borderId="24" xfId="0" applyFont="1" applyBorder="1" applyAlignment="1">
      <alignment horizontal="left" vertical="top"/>
    </xf>
    <xf numFmtId="0" fontId="4" fillId="0" borderId="21" xfId="0" applyFont="1" applyBorder="1" applyAlignment="1">
      <alignment horizontal="left" vertical="top"/>
    </xf>
    <xf numFmtId="0" fontId="13" fillId="7" borderId="0" xfId="0" applyFont="1" applyFill="1" applyAlignment="1">
      <alignment horizontal="left" vertical="center"/>
    </xf>
    <xf numFmtId="0" fontId="0" fillId="7" borderId="0" xfId="0" applyFill="1"/>
    <xf numFmtId="0" fontId="2" fillId="6" borderId="14" xfId="0" applyFont="1" applyFill="1" applyBorder="1" applyAlignment="1">
      <alignment horizontal="center" vertical="center" wrapText="1"/>
    </xf>
    <xf numFmtId="0" fontId="0" fillId="6" borderId="13" xfId="0" applyFill="1" applyBorder="1"/>
    <xf numFmtId="0" fontId="2" fillId="6" borderId="15" xfId="0" applyFont="1" applyFill="1" applyBorder="1" applyAlignment="1">
      <alignment horizontal="center" vertical="center" wrapText="1"/>
    </xf>
    <xf numFmtId="0" fontId="0" fillId="6" borderId="12" xfId="0" applyFill="1" applyBorder="1"/>
    <xf numFmtId="0" fontId="2" fillId="0" borderId="19" xfId="0" applyFont="1" applyBorder="1" applyAlignment="1">
      <alignment horizontal="left" vertical="top" wrapText="1"/>
    </xf>
    <xf numFmtId="164" fontId="2" fillId="0" borderId="16" xfId="0" applyNumberFormat="1" applyFont="1" applyBorder="1" applyAlignment="1">
      <alignment horizontal="left" vertical="top"/>
    </xf>
    <xf numFmtId="0" fontId="2" fillId="0" borderId="16" xfId="0" applyFont="1" applyBorder="1" applyAlignment="1">
      <alignment horizontal="left" vertical="top" wrapText="1"/>
    </xf>
    <xf numFmtId="0" fontId="0" fillId="0" borderId="17" xfId="0" applyBorder="1"/>
    <xf numFmtId="0" fontId="5" fillId="7" borderId="0" xfId="0" applyFont="1" applyFill="1" applyAlignment="1">
      <alignment horizontal="left" vertical="center"/>
    </xf>
    <xf numFmtId="0" fontId="3" fillId="5" borderId="0" xfId="0" applyFont="1" applyFill="1" applyAlignment="1">
      <alignment horizontal="left" vertical="center" wrapText="1"/>
    </xf>
    <xf numFmtId="0" fontId="0" fillId="5" borderId="0" xfId="0" applyFill="1"/>
    <xf numFmtId="0" fontId="3" fillId="5" borderId="20" xfId="0" applyFont="1" applyFill="1" applyBorder="1" applyAlignment="1">
      <alignment horizontal="left" vertical="center" wrapText="1"/>
    </xf>
    <xf numFmtId="0" fontId="0" fillId="5" borderId="20" xfId="0" applyFill="1" applyBorder="1"/>
    <xf numFmtId="0" fontId="2" fillId="2" borderId="14" xfId="0" applyFont="1" applyFill="1" applyBorder="1" applyAlignment="1">
      <alignment horizontal="center" vertical="center" wrapText="1"/>
    </xf>
    <xf numFmtId="0" fontId="0" fillId="2" borderId="12" xfId="0" applyFill="1" applyBorder="1"/>
    <xf numFmtId="0" fontId="0" fillId="2" borderId="13" xfId="0" applyFill="1" applyBorder="1"/>
    <xf numFmtId="0" fontId="2" fillId="2" borderId="15" xfId="0" applyFont="1" applyFill="1" applyBorder="1" applyAlignment="1">
      <alignment horizontal="center" vertical="center" wrapText="1"/>
    </xf>
    <xf numFmtId="0" fontId="2" fillId="0" borderId="19" xfId="0" applyFont="1" applyBorder="1" applyAlignment="1">
      <alignment horizontal="left" vertical="top"/>
    </xf>
    <xf numFmtId="0" fontId="4" fillId="0" borderId="16" xfId="0" applyFont="1" applyBorder="1" applyAlignment="1">
      <alignment horizontal="left" vertical="top"/>
    </xf>
    <xf numFmtId="0" fontId="2" fillId="0" borderId="25" xfId="0" applyFont="1" applyBorder="1" applyAlignment="1">
      <alignment horizontal="left" vertical="top" wrapText="1"/>
    </xf>
    <xf numFmtId="0" fontId="4" fillId="0" borderId="21" xfId="0" applyFont="1" applyBorder="1" applyAlignment="1">
      <alignment horizontal="left" vertical="top" wrapText="1"/>
    </xf>
    <xf numFmtId="0" fontId="3" fillId="4" borderId="0" xfId="0" applyFont="1" applyFill="1" applyAlignment="1">
      <alignment horizontal="left" vertical="center" wrapText="1"/>
    </xf>
    <xf numFmtId="0" fontId="0" fillId="4" borderId="0" xfId="0" applyFill="1"/>
    <xf numFmtId="0" fontId="3" fillId="4" borderId="20" xfId="0" applyFont="1" applyFill="1" applyBorder="1" applyAlignment="1">
      <alignment horizontal="left" vertical="center" wrapText="1"/>
    </xf>
    <xf numFmtId="0" fontId="0" fillId="4" borderId="20" xfId="0" applyFill="1" applyBorder="1"/>
    <xf numFmtId="0" fontId="1" fillId="2" borderId="1" xfId="0" applyFont="1" applyFill="1" applyBorder="1" applyAlignment="1">
      <alignment horizontal="left" vertical="center"/>
    </xf>
    <xf numFmtId="0" fontId="0" fillId="2" borderId="2" xfId="0" applyFill="1" applyBorder="1"/>
    <xf numFmtId="0" fontId="0" fillId="2" borderId="4" xfId="0" applyFill="1" applyBorder="1"/>
    <xf numFmtId="0" fontId="1" fillId="2" borderId="5" xfId="0" applyFont="1" applyFill="1" applyBorder="1" applyAlignment="1">
      <alignment horizontal="left" vertical="center" wrapText="1"/>
    </xf>
    <xf numFmtId="0" fontId="0" fillId="2" borderId="3" xfId="0" applyFill="1" applyBorder="1"/>
    <xf numFmtId="0" fontId="1" fillId="2" borderId="9" xfId="0" applyFont="1" applyFill="1" applyBorder="1" applyAlignment="1">
      <alignment horizontal="left" vertical="center"/>
    </xf>
    <xf numFmtId="0" fontId="0" fillId="2" borderId="6" xfId="0" applyFill="1" applyBorder="1"/>
    <xf numFmtId="0" fontId="0" fillId="2" borderId="8" xfId="0" applyFill="1" applyBorder="1"/>
    <xf numFmtId="0" fontId="1" fillId="2" borderId="11" xfId="0" applyFont="1" applyFill="1" applyBorder="1" applyAlignment="1">
      <alignment horizontal="left" vertical="center"/>
    </xf>
    <xf numFmtId="0" fontId="0" fillId="2" borderId="7" xfId="0" applyFill="1" applyBorder="1"/>
    <xf numFmtId="0" fontId="1" fillId="2" borderId="10" xfId="0" applyFont="1" applyFill="1" applyBorder="1" applyAlignment="1">
      <alignment horizontal="left" vertical="center" wrapText="1"/>
    </xf>
    <xf numFmtId="0" fontId="2" fillId="0" borderId="0" xfId="0" applyFont="1" applyAlignment="1">
      <alignment horizontal="left" vertical="center"/>
    </xf>
    <xf numFmtId="0" fontId="0" fillId="0" borderId="0" xfId="0"/>
    <xf numFmtId="0" fontId="3" fillId="3" borderId="0" xfId="0" applyFont="1" applyFill="1" applyAlignment="1">
      <alignment horizontal="left" vertical="center" wrapText="1"/>
    </xf>
    <xf numFmtId="0" fontId="0" fillId="3" borderId="0" xfId="0" applyFill="1"/>
    <xf numFmtId="0" fontId="3" fillId="3" borderId="27" xfId="0" applyFont="1" applyFill="1" applyBorder="1" applyAlignment="1">
      <alignment horizontal="left" vertical="center" wrapText="1"/>
    </xf>
    <xf numFmtId="0" fontId="0" fillId="3" borderId="27" xfId="0" applyFill="1" applyBorder="1"/>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activeCell="G16" sqref="G16"/>
    </sheetView>
  </sheetViews>
  <sheetFormatPr defaultColWidth="11.5703125" defaultRowHeight="12.75" x14ac:dyDescent="0.2"/>
  <cols>
    <col min="1" max="1" width="72.7109375" customWidth="1"/>
    <col min="2" max="2" width="19.7109375" bestFit="1" customWidth="1"/>
    <col min="3" max="3" width="21" bestFit="1" customWidth="1"/>
    <col min="4" max="4" width="20" bestFit="1" customWidth="1"/>
    <col min="5" max="5" width="22" bestFit="1" customWidth="1"/>
  </cols>
  <sheetData>
    <row r="1" spans="1:7" x14ac:dyDescent="0.2">
      <c r="A1" s="7" t="s">
        <v>266</v>
      </c>
    </row>
    <row r="2" spans="1:7" x14ac:dyDescent="0.2">
      <c r="A2" s="2" t="s">
        <v>234</v>
      </c>
      <c r="B2" s="2" t="s">
        <v>237</v>
      </c>
      <c r="C2" s="2" t="s">
        <v>238</v>
      </c>
    </row>
    <row r="3" spans="1:7" s="5" customFormat="1" x14ac:dyDescent="0.2">
      <c r="A3" s="2" t="s">
        <v>235</v>
      </c>
      <c r="B3" s="29">
        <f>SUM(ПЦ.1:ПЦ.4!B2)</f>
        <v>46</v>
      </c>
    </row>
    <row r="4" spans="1:7" x14ac:dyDescent="0.2">
      <c r="A4" t="s">
        <v>236</v>
      </c>
      <c r="B4" s="30">
        <f>SUM(ПЦ.1:ПЦ.4!B3)</f>
        <v>20</v>
      </c>
      <c r="C4" s="31">
        <f>B4/B3</f>
        <v>0.43478260869565216</v>
      </c>
    </row>
    <row r="5" spans="1:7" x14ac:dyDescent="0.2">
      <c r="A5" t="s">
        <v>247</v>
      </c>
      <c r="B5" s="30">
        <v>16</v>
      </c>
      <c r="C5" s="31">
        <f>B5/B3</f>
        <v>0.34782608695652173</v>
      </c>
    </row>
    <row r="6" spans="1:7" x14ac:dyDescent="0.2">
      <c r="A6" t="s">
        <v>239</v>
      </c>
      <c r="B6" s="30">
        <f>SUM(ПЦ.1:ПЦ.4!B5)</f>
        <v>10</v>
      </c>
      <c r="C6" s="31">
        <f>B6/B3</f>
        <v>0.21739130434782608</v>
      </c>
    </row>
    <row r="7" spans="1:7" x14ac:dyDescent="0.2">
      <c r="G7" t="s">
        <v>37</v>
      </c>
    </row>
    <row r="8" spans="1:7" x14ac:dyDescent="0.2">
      <c r="A8" s="2" t="s">
        <v>240</v>
      </c>
      <c r="B8" s="2" t="s">
        <v>237</v>
      </c>
      <c r="C8" s="2" t="s">
        <v>238</v>
      </c>
    </row>
    <row r="9" spans="1:7" s="5" customFormat="1" x14ac:dyDescent="0.2">
      <c r="A9" s="2" t="s">
        <v>235</v>
      </c>
      <c r="B9" s="29">
        <f>SUM(ПЦ.1:ПЦ.4!B8)</f>
        <v>24</v>
      </c>
    </row>
    <row r="10" spans="1:7" x14ac:dyDescent="0.2">
      <c r="A10" t="s">
        <v>236</v>
      </c>
      <c r="B10" s="30">
        <f>SUM(ПЦ.1:ПЦ.4!B9)</f>
        <v>10</v>
      </c>
      <c r="C10" s="31">
        <f>B10/B9</f>
        <v>0.41666666666666669</v>
      </c>
    </row>
    <row r="11" spans="1:7" x14ac:dyDescent="0.2">
      <c r="B11" s="30"/>
      <c r="C11" s="31">
        <f>B11/B9</f>
        <v>0</v>
      </c>
    </row>
    <row r="12" spans="1:7" x14ac:dyDescent="0.2">
      <c r="A12" t="s">
        <v>241</v>
      </c>
      <c r="B12" s="30">
        <f>SUM(ПЦ.1:ПЦ.4!B11)</f>
        <v>14</v>
      </c>
      <c r="C12" s="31">
        <f>B12/B9</f>
        <v>0.58333333333333337</v>
      </c>
    </row>
    <row r="13" spans="1:7" s="50" customFormat="1" x14ac:dyDescent="0.2">
      <c r="B13" s="30"/>
      <c r="C13" s="31"/>
    </row>
    <row r="14" spans="1:7" s="50" customFormat="1" x14ac:dyDescent="0.2">
      <c r="A14" s="2" t="s">
        <v>242</v>
      </c>
      <c r="B14" s="51" t="s">
        <v>237</v>
      </c>
      <c r="C14" s="51" t="s">
        <v>238</v>
      </c>
    </row>
    <row r="15" spans="1:7" s="50" customFormat="1" x14ac:dyDescent="0.2">
      <c r="A15" s="2" t="s">
        <v>235</v>
      </c>
      <c r="B15" s="29">
        <f>SUM(ПЦ.1:ПЦ.4!B14)</f>
        <v>7</v>
      </c>
      <c r="C15" s="46"/>
    </row>
    <row r="16" spans="1:7" s="50" customFormat="1" x14ac:dyDescent="0.2">
      <c r="A16" s="50" t="s">
        <v>236</v>
      </c>
      <c r="B16" s="30">
        <f>SUM(ПЦ.1:ПЦ.4!B15)</f>
        <v>5</v>
      </c>
      <c r="C16" s="52">
        <f>B16/B15</f>
        <v>0.7142857142857143</v>
      </c>
    </row>
    <row r="17" spans="1:5" s="50" customFormat="1" x14ac:dyDescent="0.2">
      <c r="B17" s="30"/>
      <c r="C17" s="52">
        <f>B17/B15</f>
        <v>0</v>
      </c>
    </row>
    <row r="18" spans="1:5" s="50" customFormat="1" x14ac:dyDescent="0.2">
      <c r="A18" s="50" t="s">
        <v>241</v>
      </c>
      <c r="B18" s="30">
        <f>SUM(ПЦ.1:ПЦ.4!B17)</f>
        <v>2</v>
      </c>
      <c r="C18" s="52">
        <f>B18/B15</f>
        <v>0.2857142857142857</v>
      </c>
    </row>
    <row r="20" spans="1:5" x14ac:dyDescent="0.2">
      <c r="A20" s="48" t="s">
        <v>346</v>
      </c>
      <c r="B20" s="2" t="s">
        <v>259</v>
      </c>
      <c r="C20" s="2" t="s">
        <v>260</v>
      </c>
      <c r="D20" s="2" t="s">
        <v>243</v>
      </c>
      <c r="E20" s="2" t="s">
        <v>244</v>
      </c>
    </row>
    <row r="21" spans="1:5" x14ac:dyDescent="0.2">
      <c r="B21" s="32">
        <v>56672.27</v>
      </c>
      <c r="C21" s="32">
        <v>20560.89</v>
      </c>
      <c r="D21" s="32">
        <v>250234.1</v>
      </c>
      <c r="E21" s="32">
        <v>61934</v>
      </c>
    </row>
    <row r="22" spans="1:5" x14ac:dyDescent="0.2">
      <c r="B22" s="32"/>
      <c r="C22" s="49">
        <f>C21/B21</f>
        <v>0.36280336044418199</v>
      </c>
      <c r="D22" s="32"/>
      <c r="E22" s="49">
        <f>E21/D21</f>
        <v>0.24750423703244281</v>
      </c>
    </row>
    <row r="23" spans="1:5" x14ac:dyDescent="0.2">
      <c r="C23" s="4"/>
      <c r="E23" s="4"/>
    </row>
    <row r="26" spans="1:5" x14ac:dyDescent="0.2">
      <c r="C26" s="4"/>
    </row>
    <row r="27" spans="1:5" x14ac:dyDescent="0.2">
      <c r="C27" s="4"/>
    </row>
    <row r="28" spans="1:5" x14ac:dyDescent="0.2">
      <c r="C28" s="4"/>
    </row>
    <row r="29" spans="1:5" x14ac:dyDescent="0.2">
      <c r="C29" s="4"/>
    </row>
    <row r="30" spans="1:5" x14ac:dyDescent="0.2">
      <c r="A30" s="4"/>
      <c r="C30" s="4"/>
    </row>
    <row r="32" spans="1:5" x14ac:dyDescent="0.2">
      <c r="C32" s="4"/>
    </row>
    <row r="33" spans="3:5" x14ac:dyDescent="0.2">
      <c r="C33" s="4"/>
      <c r="D33" s="4"/>
      <c r="E33"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A4" sqref="A4:XFD4"/>
    </sheetView>
  </sheetViews>
  <sheetFormatPr defaultColWidth="11.5703125" defaultRowHeight="12.75" x14ac:dyDescent="0.2"/>
  <cols>
    <col min="1" max="1" width="67.140625" customWidth="1"/>
    <col min="2" max="2" width="15.7109375" customWidth="1"/>
    <col min="3" max="3" width="32.85546875" customWidth="1"/>
    <col min="4" max="4" width="29.42578125" bestFit="1" customWidth="1"/>
    <col min="5" max="5" width="15.7109375" customWidth="1"/>
    <col min="6" max="6" width="40.7109375" customWidth="1"/>
  </cols>
  <sheetData>
    <row r="1" spans="1:6" x14ac:dyDescent="0.2">
      <c r="A1" s="7" t="s">
        <v>245</v>
      </c>
    </row>
    <row r="2" spans="1:6" x14ac:dyDescent="0.2">
      <c r="A2" s="2"/>
      <c r="B2" s="2" t="s">
        <v>236</v>
      </c>
      <c r="C2" s="2" t="s">
        <v>246</v>
      </c>
      <c r="D2" s="2" t="s">
        <v>247</v>
      </c>
      <c r="E2" s="2" t="s">
        <v>248</v>
      </c>
      <c r="F2" s="2" t="s">
        <v>249</v>
      </c>
    </row>
    <row r="3" spans="1:6" x14ac:dyDescent="0.2">
      <c r="A3" s="32" t="s">
        <v>263</v>
      </c>
      <c r="B3" s="32">
        <v>10</v>
      </c>
      <c r="C3" s="32">
        <v>10</v>
      </c>
      <c r="D3" s="32">
        <v>9</v>
      </c>
      <c r="E3" s="32">
        <v>29</v>
      </c>
      <c r="F3" s="33">
        <f>B3/E3</f>
        <v>0.34482758620689657</v>
      </c>
    </row>
    <row r="4" spans="1:6" x14ac:dyDescent="0.2">
      <c r="A4" s="32" t="s">
        <v>250</v>
      </c>
      <c r="B4" s="32">
        <v>1</v>
      </c>
      <c r="C4" s="32">
        <v>0</v>
      </c>
      <c r="D4" s="32">
        <v>2</v>
      </c>
      <c r="E4" s="32">
        <f t="shared" ref="E4:E8" si="0">SUM(B4:D4)</f>
        <v>3</v>
      </c>
      <c r="F4" s="33">
        <f t="shared" ref="F4:F8" si="1">B4/E4</f>
        <v>0.33333333333333331</v>
      </c>
    </row>
    <row r="5" spans="1:6" x14ac:dyDescent="0.2">
      <c r="A5" s="32" t="s">
        <v>262</v>
      </c>
      <c r="B5" s="32">
        <v>1</v>
      </c>
      <c r="C5" s="32">
        <v>0</v>
      </c>
      <c r="D5" s="32">
        <v>1</v>
      </c>
      <c r="E5" s="32">
        <f t="shared" si="0"/>
        <v>2</v>
      </c>
      <c r="F5" s="33">
        <f t="shared" si="1"/>
        <v>0.5</v>
      </c>
    </row>
    <row r="6" spans="1:6" x14ac:dyDescent="0.2">
      <c r="A6" s="32" t="s">
        <v>251</v>
      </c>
      <c r="B6" s="32">
        <v>5</v>
      </c>
      <c r="C6" s="32">
        <v>0</v>
      </c>
      <c r="D6" s="32">
        <v>0</v>
      </c>
      <c r="E6" s="32">
        <f t="shared" si="0"/>
        <v>5</v>
      </c>
      <c r="F6" s="33">
        <f t="shared" si="1"/>
        <v>1</v>
      </c>
    </row>
    <row r="7" spans="1:6" x14ac:dyDescent="0.2">
      <c r="A7" s="32" t="s">
        <v>261</v>
      </c>
      <c r="B7" s="32">
        <v>0</v>
      </c>
      <c r="C7" s="32">
        <v>0</v>
      </c>
      <c r="D7" s="32">
        <v>2</v>
      </c>
      <c r="E7" s="32">
        <f t="shared" si="0"/>
        <v>2</v>
      </c>
      <c r="F7" s="33">
        <f t="shared" si="1"/>
        <v>0</v>
      </c>
    </row>
    <row r="8" spans="1:6" x14ac:dyDescent="0.2">
      <c r="A8" s="35" t="s">
        <v>252</v>
      </c>
      <c r="B8" s="35">
        <v>3</v>
      </c>
      <c r="C8" s="35">
        <v>0</v>
      </c>
      <c r="D8" s="35">
        <v>2</v>
      </c>
      <c r="E8" s="35">
        <f t="shared" si="0"/>
        <v>5</v>
      </c>
      <c r="F8" s="36">
        <f t="shared" si="1"/>
        <v>0.6</v>
      </c>
    </row>
    <row r="9" spans="1:6" x14ac:dyDescent="0.2">
      <c r="A9" s="3"/>
      <c r="B9" s="34"/>
      <c r="C9" s="34"/>
      <c r="D9" s="34"/>
      <c r="E9" s="34">
        <f>SUM($E$3:E8)</f>
        <v>46</v>
      </c>
      <c r="F9" s="33"/>
    </row>
    <row r="10" spans="1:6" x14ac:dyDescent="0.2">
      <c r="A10" s="3"/>
      <c r="B10" s="3"/>
      <c r="C10" s="3"/>
      <c r="D10" s="3"/>
      <c r="E10" s="3"/>
      <c r="F10" s="6"/>
    </row>
    <row r="16" spans="1:6" x14ac:dyDescent="0.2">
      <c r="A16" s="32"/>
    </row>
    <row r="17" spans="1:1" x14ac:dyDescent="0.2">
      <c r="A17" s="32"/>
    </row>
    <row r="18" spans="1:1" x14ac:dyDescent="0.2">
      <c r="A18" s="32"/>
    </row>
    <row r="19" spans="1:1" x14ac:dyDescent="0.2">
      <c r="A19" s="32"/>
    </row>
    <row r="20" spans="1:1" x14ac:dyDescent="0.2">
      <c r="A20" s="32"/>
    </row>
    <row r="21" spans="1:1" x14ac:dyDescent="0.2">
      <c r="A21" s="32"/>
    </row>
    <row r="22" spans="1:1" x14ac:dyDescent="0.2">
      <c r="A22"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activeCell="B3" sqref="B3"/>
    </sheetView>
  </sheetViews>
  <sheetFormatPr defaultColWidth="11.5703125" defaultRowHeight="12.75" x14ac:dyDescent="0.2"/>
  <cols>
    <col min="1" max="1" width="95.42578125" style="9" customWidth="1"/>
    <col min="2" max="2" width="23.28515625" style="11" bestFit="1" customWidth="1"/>
    <col min="3" max="3" width="21" style="11" bestFit="1" customWidth="1"/>
    <col min="4" max="4" width="25" style="11" bestFit="1" customWidth="1"/>
    <col min="5" max="5" width="20.7109375" bestFit="1" customWidth="1"/>
  </cols>
  <sheetData>
    <row r="1" spans="1:4" x14ac:dyDescent="0.2">
      <c r="A1" s="8" t="s">
        <v>234</v>
      </c>
      <c r="B1" s="16" t="s">
        <v>237</v>
      </c>
      <c r="C1" s="16" t="s">
        <v>238</v>
      </c>
    </row>
    <row r="2" spans="1:4" s="5" customFormat="1" x14ac:dyDescent="0.2">
      <c r="A2" s="8" t="s">
        <v>235</v>
      </c>
      <c r="B2" s="22">
        <v>12</v>
      </c>
      <c r="C2" s="11"/>
      <c r="D2" s="11"/>
    </row>
    <row r="3" spans="1:4" x14ac:dyDescent="0.2">
      <c r="A3" s="9" t="s">
        <v>236</v>
      </c>
      <c r="B3" s="11">
        <v>1</v>
      </c>
      <c r="C3" s="12">
        <f>B3/B2</f>
        <v>8.3333333333333329E-2</v>
      </c>
    </row>
    <row r="4" spans="1:4" x14ac:dyDescent="0.2">
      <c r="A4" s="9" t="s">
        <v>247</v>
      </c>
      <c r="B4" s="11">
        <v>6</v>
      </c>
      <c r="C4" s="12">
        <f>B4/B2</f>
        <v>0.5</v>
      </c>
    </row>
    <row r="5" spans="1:4" x14ac:dyDescent="0.2">
      <c r="A5" s="9" t="s">
        <v>239</v>
      </c>
      <c r="B5" s="11">
        <v>5</v>
      </c>
      <c r="C5" s="12">
        <f>B5/B2</f>
        <v>0.41666666666666669</v>
      </c>
    </row>
    <row r="7" spans="1:4" ht="25.5" x14ac:dyDescent="0.2">
      <c r="A7" s="8" t="s">
        <v>240</v>
      </c>
      <c r="B7" s="16" t="s">
        <v>237</v>
      </c>
      <c r="C7" s="16" t="s">
        <v>238</v>
      </c>
      <c r="D7" s="61" t="s">
        <v>265</v>
      </c>
    </row>
    <row r="8" spans="1:4" s="5" customFormat="1" x14ac:dyDescent="0.2">
      <c r="A8" s="17" t="s">
        <v>235</v>
      </c>
      <c r="B8" s="22">
        <v>10</v>
      </c>
      <c r="C8" s="21"/>
      <c r="D8" s="11"/>
    </row>
    <row r="9" spans="1:4" x14ac:dyDescent="0.2">
      <c r="A9" s="9" t="s">
        <v>236</v>
      </c>
      <c r="B9" s="11">
        <v>4</v>
      </c>
      <c r="C9" s="13">
        <f>B9/B8</f>
        <v>0.4</v>
      </c>
    </row>
    <row r="10" spans="1:4" x14ac:dyDescent="0.2">
      <c r="C10" s="13"/>
    </row>
    <row r="11" spans="1:4" x14ac:dyDescent="0.2">
      <c r="A11" s="9" t="s">
        <v>241</v>
      </c>
      <c r="B11" s="11">
        <v>6</v>
      </c>
      <c r="C11" s="13">
        <f>B11/B8</f>
        <v>0.6</v>
      </c>
    </row>
    <row r="13" spans="1:4" s="50" customFormat="1" x14ac:dyDescent="0.2">
      <c r="A13" s="2" t="s">
        <v>253</v>
      </c>
      <c r="B13" s="16" t="s">
        <v>237</v>
      </c>
      <c r="C13" s="16" t="s">
        <v>238</v>
      </c>
      <c r="D13" s="11"/>
    </row>
    <row r="14" spans="1:4" s="50" customFormat="1" x14ac:dyDescent="0.2">
      <c r="A14" s="17" t="s">
        <v>235</v>
      </c>
      <c r="B14" s="22">
        <v>1</v>
      </c>
      <c r="C14" s="21"/>
      <c r="D14" s="11"/>
    </row>
    <row r="15" spans="1:4" s="50" customFormat="1" x14ac:dyDescent="0.2">
      <c r="A15" s="9" t="s">
        <v>236</v>
      </c>
      <c r="B15" s="11"/>
      <c r="C15" s="13">
        <f>B15/B14</f>
        <v>0</v>
      </c>
      <c r="D15" s="11"/>
    </row>
    <row r="16" spans="1:4" s="50" customFormat="1" x14ac:dyDescent="0.2">
      <c r="A16" s="9"/>
      <c r="B16" s="11"/>
      <c r="C16" s="13"/>
      <c r="D16" s="11"/>
    </row>
    <row r="17" spans="1:5" s="50" customFormat="1" x14ac:dyDescent="0.2">
      <c r="A17" s="9" t="s">
        <v>241</v>
      </c>
      <c r="B17" s="11">
        <v>1</v>
      </c>
      <c r="C17" s="13">
        <f>B17/B14</f>
        <v>1</v>
      </c>
      <c r="D17" s="11"/>
    </row>
    <row r="18" spans="1:5" s="50" customFormat="1" x14ac:dyDescent="0.2">
      <c r="A18" s="9"/>
      <c r="B18" s="11"/>
      <c r="C18" s="11"/>
      <c r="D18" s="11"/>
    </row>
    <row r="19" spans="1:5" x14ac:dyDescent="0.2">
      <c r="A19" s="8" t="s">
        <v>254</v>
      </c>
      <c r="B19" s="16" t="s">
        <v>258</v>
      </c>
      <c r="C19" s="16" t="s">
        <v>255</v>
      </c>
      <c r="D19" s="16" t="s">
        <v>256</v>
      </c>
    </row>
    <row r="20" spans="1:5" x14ac:dyDescent="0.2">
      <c r="A20" s="53" t="s">
        <v>177</v>
      </c>
      <c r="B20" s="54">
        <v>3</v>
      </c>
      <c r="C20" s="55" t="s">
        <v>231</v>
      </c>
      <c r="D20" s="56">
        <v>3</v>
      </c>
      <c r="E20" s="57"/>
    </row>
    <row r="21" spans="1:5" ht="25.5" x14ac:dyDescent="0.2">
      <c r="A21" s="53" t="s">
        <v>178</v>
      </c>
      <c r="B21" s="54" t="s">
        <v>192</v>
      </c>
      <c r="C21" s="54" t="s">
        <v>36</v>
      </c>
      <c r="D21" s="56" t="s">
        <v>36</v>
      </c>
      <c r="E21" s="57"/>
    </row>
    <row r="22" spans="1:5" ht="25.5" x14ac:dyDescent="0.2">
      <c r="A22" s="53" t="s">
        <v>179</v>
      </c>
      <c r="B22" s="54">
        <v>3</v>
      </c>
      <c r="C22" s="55" t="s">
        <v>36</v>
      </c>
      <c r="D22" s="56" t="s">
        <v>36</v>
      </c>
      <c r="E22" s="57"/>
    </row>
    <row r="23" spans="1:5" x14ac:dyDescent="0.2">
      <c r="A23" s="8" t="s">
        <v>257</v>
      </c>
      <c r="B23" s="59" t="s">
        <v>258</v>
      </c>
      <c r="C23" s="59" t="s">
        <v>255</v>
      </c>
      <c r="D23" s="59" t="s">
        <v>256</v>
      </c>
      <c r="E23" s="57"/>
    </row>
    <row r="24" spans="1:5" x14ac:dyDescent="0.2">
      <c r="A24" s="68" t="s">
        <v>180</v>
      </c>
      <c r="B24" s="54">
        <v>0</v>
      </c>
      <c r="C24" s="55" t="s">
        <v>9</v>
      </c>
      <c r="D24" s="56">
        <v>0</v>
      </c>
      <c r="E24" s="57"/>
    </row>
    <row r="25" spans="1:5" x14ac:dyDescent="0.2">
      <c r="A25" s="68" t="s">
        <v>181</v>
      </c>
      <c r="B25" s="54">
        <v>0</v>
      </c>
      <c r="C25" s="55" t="s">
        <v>9</v>
      </c>
      <c r="D25" s="56">
        <v>1</v>
      </c>
      <c r="E25" s="57"/>
    </row>
    <row r="26" spans="1:5" x14ac:dyDescent="0.2">
      <c r="A26" s="68" t="s">
        <v>182</v>
      </c>
      <c r="B26" s="54">
        <v>0</v>
      </c>
      <c r="C26" s="55" t="s">
        <v>34</v>
      </c>
      <c r="D26" s="56">
        <v>0</v>
      </c>
      <c r="E26" s="57"/>
    </row>
    <row r="27" spans="1:5" x14ac:dyDescent="0.2">
      <c r="A27" s="68" t="s">
        <v>183</v>
      </c>
      <c r="B27" s="54">
        <v>0</v>
      </c>
      <c r="C27" s="54" t="s">
        <v>36</v>
      </c>
      <c r="D27" s="56" t="s">
        <v>36</v>
      </c>
      <c r="E27" s="57"/>
    </row>
    <row r="28" spans="1:5" x14ac:dyDescent="0.2">
      <c r="A28" s="68" t="s">
        <v>184</v>
      </c>
      <c r="B28" s="54">
        <v>0</v>
      </c>
      <c r="C28" s="55" t="s">
        <v>34</v>
      </c>
      <c r="D28" s="56">
        <v>0</v>
      </c>
      <c r="E28" s="57"/>
    </row>
    <row r="29" spans="1:5" s="1" customFormat="1" x14ac:dyDescent="0.2">
      <c r="A29" s="68" t="s">
        <v>185</v>
      </c>
      <c r="B29" s="54">
        <v>0</v>
      </c>
      <c r="C29" s="55" t="s">
        <v>232</v>
      </c>
      <c r="D29" s="56">
        <v>0</v>
      </c>
      <c r="E29" s="57"/>
    </row>
    <row r="30" spans="1:5" s="1" customFormat="1" x14ac:dyDescent="0.2">
      <c r="A30" s="68" t="s">
        <v>186</v>
      </c>
      <c r="B30" s="54">
        <v>65</v>
      </c>
      <c r="C30" s="54">
        <v>80</v>
      </c>
      <c r="D30" s="56">
        <v>72</v>
      </c>
      <c r="E30" s="57"/>
    </row>
    <row r="31" spans="1:5" s="1" customFormat="1" x14ac:dyDescent="0.2">
      <c r="A31" s="68" t="s">
        <v>187</v>
      </c>
      <c r="B31" s="54">
        <v>831</v>
      </c>
      <c r="C31" s="54">
        <v>1500</v>
      </c>
      <c r="D31" s="56">
        <v>1777</v>
      </c>
      <c r="E31" s="57"/>
    </row>
    <row r="32" spans="1:5" s="1" customFormat="1" x14ac:dyDescent="0.2">
      <c r="A32" s="68" t="s">
        <v>188</v>
      </c>
      <c r="B32" s="54">
        <v>7</v>
      </c>
      <c r="C32" s="54">
        <v>20</v>
      </c>
      <c r="D32" s="56">
        <v>21.2</v>
      </c>
      <c r="E32" s="57"/>
    </row>
    <row r="33" spans="1:5" s="1" customFormat="1" x14ac:dyDescent="0.2">
      <c r="A33" s="68" t="s">
        <v>189</v>
      </c>
      <c r="B33" s="54">
        <v>8</v>
      </c>
      <c r="C33" s="54">
        <v>16</v>
      </c>
      <c r="D33" s="56">
        <v>16</v>
      </c>
      <c r="E33" s="57"/>
    </row>
    <row r="34" spans="1:5" s="1" customFormat="1" ht="38.25" x14ac:dyDescent="0.2">
      <c r="A34" s="53" t="s">
        <v>190</v>
      </c>
      <c r="B34" s="54">
        <v>0</v>
      </c>
      <c r="C34" s="54" t="s">
        <v>36</v>
      </c>
      <c r="D34" s="56" t="s">
        <v>36</v>
      </c>
      <c r="E34" s="57"/>
    </row>
    <row r="35" spans="1:5" s="1" customFormat="1" ht="38.25" x14ac:dyDescent="0.2">
      <c r="A35" s="10" t="s">
        <v>191</v>
      </c>
      <c r="B35" s="54">
        <v>0</v>
      </c>
      <c r="C35" s="55" t="s">
        <v>9</v>
      </c>
      <c r="D35" s="56">
        <v>0</v>
      </c>
      <c r="E35" s="57"/>
    </row>
    <row r="36" spans="1:5" s="37" customFormat="1" x14ac:dyDescent="0.2">
      <c r="A36" s="10"/>
      <c r="B36" s="11"/>
      <c r="C36" s="14"/>
      <c r="D36" s="15"/>
    </row>
    <row r="37" spans="1:5" x14ac:dyDescent="0.2">
      <c r="A37" s="38" t="s">
        <v>346</v>
      </c>
      <c r="B37" s="16" t="s">
        <v>259</v>
      </c>
      <c r="C37" s="16" t="s">
        <v>260</v>
      </c>
      <c r="D37" s="16" t="s">
        <v>243</v>
      </c>
      <c r="E37" s="2" t="s">
        <v>244</v>
      </c>
    </row>
    <row r="38" spans="1:5" x14ac:dyDescent="0.2">
      <c r="B38" s="27">
        <v>12805.6</v>
      </c>
      <c r="C38" s="27">
        <v>1582.5</v>
      </c>
      <c r="D38" s="27">
        <v>55295.25</v>
      </c>
      <c r="E38" s="43">
        <v>1779</v>
      </c>
    </row>
    <row r="39" spans="1:5" x14ac:dyDescent="0.2">
      <c r="B39" s="27"/>
      <c r="C39" s="44">
        <f>C38/B38</f>
        <v>0.12357874679827575</v>
      </c>
      <c r="D39" s="27"/>
      <c r="E39" s="44">
        <f>E38/D38</f>
        <v>3.2172745398564975E-2</v>
      </c>
    </row>
    <row r="40" spans="1:5" x14ac:dyDescent="0.2">
      <c r="B40" s="19"/>
      <c r="C40" s="19"/>
      <c r="D40" s="19"/>
      <c r="E40" s="3"/>
    </row>
    <row r="41" spans="1:5" x14ac:dyDescent="0.2">
      <c r="B41" s="19"/>
      <c r="C41" s="19"/>
      <c r="D41" s="19"/>
      <c r="E41" s="3"/>
    </row>
    <row r="42" spans="1:5" x14ac:dyDescent="0.2">
      <c r="B42" s="19"/>
      <c r="C42" s="19"/>
      <c r="D42" s="19"/>
      <c r="E42" s="3"/>
    </row>
    <row r="43" spans="1:5" x14ac:dyDescent="0.2">
      <c r="B43" s="19"/>
      <c r="C43" s="19"/>
      <c r="D43" s="19"/>
      <c r="E43" s="3"/>
    </row>
    <row r="44" spans="1:5" x14ac:dyDescent="0.2">
      <c r="B44" s="19"/>
      <c r="C44" s="19"/>
      <c r="D44" s="19"/>
      <c r="E44" s="3"/>
    </row>
    <row r="45" spans="1:5" x14ac:dyDescent="0.2">
      <c r="B45" s="19"/>
      <c r="C45" s="19"/>
      <c r="D45" s="19"/>
      <c r="E45" s="3"/>
    </row>
    <row r="46" spans="1:5" x14ac:dyDescent="0.2">
      <c r="A46" s="39"/>
      <c r="B46" s="20"/>
      <c r="C46" s="20"/>
      <c r="D46" s="20"/>
      <c r="E46" s="40"/>
    </row>
    <row r="47" spans="1:5" x14ac:dyDescent="0.2">
      <c r="A47" s="41"/>
      <c r="B47" s="15"/>
      <c r="C47" s="15"/>
      <c r="D47" s="15"/>
      <c r="E47" s="42"/>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activeCell="A7" sqref="A7:XFD12"/>
    </sheetView>
  </sheetViews>
  <sheetFormatPr defaultColWidth="11" defaultRowHeight="12.75" x14ac:dyDescent="0.2"/>
  <cols>
    <col min="1" max="1" width="101.42578125" style="10" customWidth="1"/>
    <col min="2" max="2" width="23.28515625" style="11" bestFit="1" customWidth="1"/>
    <col min="3" max="3" width="21" style="11" bestFit="1" customWidth="1"/>
    <col min="4" max="4" width="25" style="11" bestFit="1" customWidth="1"/>
    <col min="5" max="5" width="25" style="1" customWidth="1"/>
    <col min="6" max="16384" width="11" style="1"/>
  </cols>
  <sheetData>
    <row r="1" spans="1:4" x14ac:dyDescent="0.2">
      <c r="A1" s="25" t="s">
        <v>234</v>
      </c>
      <c r="B1" s="16" t="s">
        <v>237</v>
      </c>
      <c r="C1" s="16" t="s">
        <v>238</v>
      </c>
    </row>
    <row r="2" spans="1:4" s="5" customFormat="1" x14ac:dyDescent="0.2">
      <c r="A2" s="25" t="s">
        <v>235</v>
      </c>
      <c r="B2" s="22">
        <v>8</v>
      </c>
      <c r="C2" s="15"/>
      <c r="D2" s="11"/>
    </row>
    <row r="3" spans="1:4" x14ac:dyDescent="0.2">
      <c r="A3" s="10" t="s">
        <v>236</v>
      </c>
      <c r="B3" s="15">
        <v>6</v>
      </c>
      <c r="C3" s="23">
        <f>B3/B2</f>
        <v>0.75</v>
      </c>
    </row>
    <row r="4" spans="1:4" x14ac:dyDescent="0.2">
      <c r="A4" s="10" t="s">
        <v>247</v>
      </c>
      <c r="B4" s="11">
        <v>2</v>
      </c>
      <c r="C4" s="12">
        <f>B4/B2</f>
        <v>0.25</v>
      </c>
    </row>
    <row r="5" spans="1:4" x14ac:dyDescent="0.2">
      <c r="A5" s="10" t="s">
        <v>241</v>
      </c>
      <c r="B5" s="11">
        <v>0</v>
      </c>
      <c r="C5" s="12">
        <f>B5/B2</f>
        <v>0</v>
      </c>
    </row>
    <row r="7" spans="1:4" ht="15" customHeight="1" x14ac:dyDescent="0.2">
      <c r="A7" s="8" t="s">
        <v>240</v>
      </c>
      <c r="B7" s="16" t="s">
        <v>237</v>
      </c>
      <c r="C7" s="16" t="s">
        <v>238</v>
      </c>
    </row>
    <row r="8" spans="1:4" s="5" customFormat="1" ht="25.5" x14ac:dyDescent="0.2">
      <c r="A8" s="25" t="s">
        <v>235</v>
      </c>
      <c r="B8" s="22">
        <v>6</v>
      </c>
      <c r="C8" s="21"/>
      <c r="D8" s="61" t="s">
        <v>265</v>
      </c>
    </row>
    <row r="9" spans="1:4" x14ac:dyDescent="0.2">
      <c r="A9" s="10" t="s">
        <v>236</v>
      </c>
      <c r="B9" s="11">
        <v>1</v>
      </c>
      <c r="C9" s="13">
        <f>B9/B8</f>
        <v>0.16666666666666666</v>
      </c>
    </row>
    <row r="10" spans="1:4" x14ac:dyDescent="0.2">
      <c r="A10" s="10" t="s">
        <v>247</v>
      </c>
      <c r="C10" s="13">
        <f>B10/B8</f>
        <v>0</v>
      </c>
    </row>
    <row r="11" spans="1:4" x14ac:dyDescent="0.2">
      <c r="A11" s="10" t="s">
        <v>241</v>
      </c>
      <c r="B11" s="11">
        <v>5</v>
      </c>
      <c r="C11" s="13">
        <f>B11/B8</f>
        <v>0.83333333333333337</v>
      </c>
    </row>
    <row r="13" spans="1:4" s="50" customFormat="1" x14ac:dyDescent="0.2">
      <c r="A13" s="2" t="s">
        <v>253</v>
      </c>
      <c r="B13" s="16" t="s">
        <v>237</v>
      </c>
      <c r="C13" s="16" t="s">
        <v>238</v>
      </c>
      <c r="D13" s="11"/>
    </row>
    <row r="14" spans="1:4" s="50" customFormat="1" x14ac:dyDescent="0.2">
      <c r="A14" s="17" t="s">
        <v>235</v>
      </c>
      <c r="B14" s="22">
        <v>3</v>
      </c>
      <c r="C14" s="21"/>
      <c r="D14" s="11"/>
    </row>
    <row r="15" spans="1:4" s="50" customFormat="1" x14ac:dyDescent="0.2">
      <c r="A15" s="9" t="s">
        <v>236</v>
      </c>
      <c r="B15" s="11">
        <v>2</v>
      </c>
      <c r="C15" s="13">
        <f>B15/B14</f>
        <v>0.66666666666666663</v>
      </c>
      <c r="D15" s="11"/>
    </row>
    <row r="16" spans="1:4" s="50" customFormat="1" x14ac:dyDescent="0.2">
      <c r="A16" s="9" t="s">
        <v>247</v>
      </c>
      <c r="B16" s="11"/>
      <c r="C16" s="13">
        <f>B16/B14</f>
        <v>0</v>
      </c>
      <c r="D16" s="11"/>
    </row>
    <row r="17" spans="1:5" s="50" customFormat="1" x14ac:dyDescent="0.2">
      <c r="A17" s="9" t="s">
        <v>241</v>
      </c>
      <c r="B17" s="11">
        <v>1</v>
      </c>
      <c r="C17" s="13">
        <f>B17/B14</f>
        <v>0.33333333333333331</v>
      </c>
      <c r="D17" s="11"/>
    </row>
    <row r="18" spans="1:5" s="50" customFormat="1" x14ac:dyDescent="0.2">
      <c r="A18" s="10"/>
      <c r="B18" s="11"/>
      <c r="C18" s="11"/>
      <c r="D18" s="11"/>
    </row>
    <row r="19" spans="1:5" x14ac:dyDescent="0.2">
      <c r="A19" s="25" t="s">
        <v>254</v>
      </c>
      <c r="B19" s="16" t="s">
        <v>258</v>
      </c>
      <c r="C19" s="16" t="s">
        <v>255</v>
      </c>
      <c r="D19" s="16" t="s">
        <v>256</v>
      </c>
    </row>
    <row r="20" spans="1:5" x14ac:dyDescent="0.2">
      <c r="A20" s="53" t="s">
        <v>193</v>
      </c>
      <c r="B20" s="54">
        <v>10.119999999999999</v>
      </c>
      <c r="C20" s="54">
        <v>10.7</v>
      </c>
      <c r="D20" s="56">
        <v>10.1</v>
      </c>
      <c r="E20" s="57" t="s">
        <v>264</v>
      </c>
    </row>
    <row r="21" spans="1:5" s="5" customFormat="1" x14ac:dyDescent="0.2">
      <c r="A21" s="53" t="s">
        <v>194</v>
      </c>
      <c r="B21" s="54" t="s">
        <v>195</v>
      </c>
      <c r="C21" s="54">
        <v>16.3</v>
      </c>
      <c r="D21" s="56">
        <v>18.399999999999999</v>
      </c>
      <c r="E21" s="57"/>
    </row>
    <row r="22" spans="1:5" x14ac:dyDescent="0.2">
      <c r="A22" s="10" t="s">
        <v>196</v>
      </c>
      <c r="B22" s="54">
        <v>0</v>
      </c>
      <c r="C22" s="54">
        <v>3</v>
      </c>
      <c r="D22" s="60" t="s">
        <v>300</v>
      </c>
      <c r="E22" s="57"/>
    </row>
    <row r="23" spans="1:5" x14ac:dyDescent="0.2">
      <c r="A23" s="25" t="s">
        <v>257</v>
      </c>
      <c r="B23" s="59" t="s">
        <v>258</v>
      </c>
      <c r="C23" s="59" t="s">
        <v>255</v>
      </c>
      <c r="D23" s="59" t="s">
        <v>256</v>
      </c>
      <c r="E23" s="57"/>
    </row>
    <row r="24" spans="1:5" x14ac:dyDescent="0.2">
      <c r="A24" s="10" t="s">
        <v>197</v>
      </c>
      <c r="B24" s="54">
        <v>0</v>
      </c>
      <c r="C24" s="55" t="s">
        <v>36</v>
      </c>
      <c r="D24" s="56" t="s">
        <v>36</v>
      </c>
      <c r="E24" s="57"/>
    </row>
    <row r="25" spans="1:5" x14ac:dyDescent="0.2">
      <c r="A25" s="53" t="s">
        <v>198</v>
      </c>
      <c r="B25" s="54" t="s">
        <v>199</v>
      </c>
      <c r="C25" s="54">
        <v>16.5</v>
      </c>
      <c r="D25" s="56">
        <v>16</v>
      </c>
      <c r="E25" s="57"/>
    </row>
    <row r="26" spans="1:5" ht="25.5" x14ac:dyDescent="0.2">
      <c r="A26" s="10" t="s">
        <v>200</v>
      </c>
      <c r="B26" s="54">
        <v>0</v>
      </c>
      <c r="C26" s="54">
        <v>50</v>
      </c>
      <c r="D26" s="56">
        <v>0</v>
      </c>
      <c r="E26" s="57"/>
    </row>
    <row r="27" spans="1:5" ht="25.5" x14ac:dyDescent="0.2">
      <c r="A27" s="53" t="s">
        <v>201</v>
      </c>
      <c r="B27" s="54" t="s">
        <v>202</v>
      </c>
      <c r="C27" s="54" t="s">
        <v>36</v>
      </c>
      <c r="D27" s="56" t="s">
        <v>36</v>
      </c>
      <c r="E27" s="57"/>
    </row>
    <row r="28" spans="1:5" x14ac:dyDescent="0.2">
      <c r="A28" s="10" t="s">
        <v>203</v>
      </c>
      <c r="B28" s="54">
        <v>0</v>
      </c>
      <c r="C28" s="55" t="s">
        <v>36</v>
      </c>
      <c r="D28" s="56" t="s">
        <v>36</v>
      </c>
      <c r="E28" s="57"/>
    </row>
    <row r="29" spans="1:5" x14ac:dyDescent="0.2">
      <c r="A29" s="53" t="s">
        <v>204</v>
      </c>
      <c r="B29" s="54">
        <v>1.7</v>
      </c>
      <c r="C29" s="54">
        <v>13</v>
      </c>
      <c r="D29" s="56">
        <v>15</v>
      </c>
      <c r="E29" s="57"/>
    </row>
    <row r="30" spans="1:5" ht="25.5" x14ac:dyDescent="0.2">
      <c r="A30" s="53" t="s">
        <v>205</v>
      </c>
      <c r="B30" s="54">
        <v>9.4</v>
      </c>
      <c r="C30" s="54">
        <v>20</v>
      </c>
      <c r="D30" s="56">
        <v>10</v>
      </c>
      <c r="E30" s="57"/>
    </row>
    <row r="31" spans="1:5" x14ac:dyDescent="0.2">
      <c r="A31" s="53" t="s">
        <v>206</v>
      </c>
      <c r="B31" s="54" t="s">
        <v>208</v>
      </c>
      <c r="C31" s="54">
        <v>70</v>
      </c>
      <c r="D31" s="56">
        <v>0</v>
      </c>
      <c r="E31" s="57"/>
    </row>
    <row r="32" spans="1:5" x14ac:dyDescent="0.2">
      <c r="A32" s="53" t="s">
        <v>207</v>
      </c>
      <c r="B32" s="54" t="s">
        <v>209</v>
      </c>
      <c r="C32" s="54">
        <v>85</v>
      </c>
      <c r="D32" s="56">
        <v>0</v>
      </c>
      <c r="E32" s="57"/>
    </row>
    <row r="33" spans="1:5" s="37" customFormat="1" x14ac:dyDescent="0.2">
      <c r="A33" s="18"/>
      <c r="B33" s="54"/>
      <c r="C33" s="54"/>
      <c r="D33" s="56"/>
      <c r="E33" s="57"/>
    </row>
    <row r="34" spans="1:5" x14ac:dyDescent="0.2">
      <c r="A34" s="38" t="s">
        <v>346</v>
      </c>
      <c r="B34" s="16" t="s">
        <v>259</v>
      </c>
      <c r="C34" s="16" t="s">
        <v>260</v>
      </c>
      <c r="D34" s="16" t="s">
        <v>243</v>
      </c>
      <c r="E34" s="2" t="s">
        <v>244</v>
      </c>
    </row>
    <row r="35" spans="1:5" x14ac:dyDescent="0.2">
      <c r="A35" s="26"/>
      <c r="B35" s="45">
        <v>1600.5</v>
      </c>
      <c r="C35" s="24">
        <v>0</v>
      </c>
      <c r="D35" s="11">
        <v>142461.9</v>
      </c>
      <c r="E35" s="46">
        <v>46578</v>
      </c>
    </row>
    <row r="36" spans="1:5" x14ac:dyDescent="0.2">
      <c r="C36" s="13">
        <f>C35/B35</f>
        <v>0</v>
      </c>
      <c r="E36" s="13">
        <f>E35/D35</f>
        <v>0.32695057415351053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tabSelected="1" topLeftCell="A22" workbookViewId="0">
      <selection activeCell="C37" sqref="C37"/>
    </sheetView>
  </sheetViews>
  <sheetFormatPr defaultColWidth="11" defaultRowHeight="12.75" x14ac:dyDescent="0.2"/>
  <cols>
    <col min="1" max="1" width="101.42578125" style="10" customWidth="1"/>
    <col min="2" max="2" width="23.28515625" style="11" bestFit="1" customWidth="1"/>
    <col min="3" max="3" width="21" style="11" bestFit="1" customWidth="1"/>
    <col min="4" max="4" width="25" style="11" bestFit="1" customWidth="1"/>
    <col min="5" max="5" width="20.7109375" style="5" bestFit="1" customWidth="1"/>
    <col min="6" max="16384" width="11" style="5"/>
  </cols>
  <sheetData>
    <row r="1" spans="1:4" x14ac:dyDescent="0.2">
      <c r="A1" s="25" t="s">
        <v>234</v>
      </c>
      <c r="B1" s="16" t="s">
        <v>237</v>
      </c>
      <c r="C1" s="16" t="s">
        <v>238</v>
      </c>
    </row>
    <row r="2" spans="1:4" x14ac:dyDescent="0.2">
      <c r="A2" s="25" t="s">
        <v>235</v>
      </c>
      <c r="B2" s="22">
        <v>12</v>
      </c>
      <c r="C2" s="15"/>
    </row>
    <row r="3" spans="1:4" x14ac:dyDescent="0.2">
      <c r="A3" s="10" t="s">
        <v>236</v>
      </c>
      <c r="B3" s="15">
        <v>4</v>
      </c>
      <c r="C3" s="23">
        <f>B3/B2</f>
        <v>0.33333333333333331</v>
      </c>
    </row>
    <row r="4" spans="1:4" x14ac:dyDescent="0.2">
      <c r="A4" s="10" t="s">
        <v>247</v>
      </c>
      <c r="B4" s="11">
        <v>4</v>
      </c>
      <c r="C4" s="12">
        <f>B4/B2</f>
        <v>0.33333333333333331</v>
      </c>
    </row>
    <row r="5" spans="1:4" x14ac:dyDescent="0.2">
      <c r="A5" s="10" t="s">
        <v>241</v>
      </c>
      <c r="B5" s="11">
        <v>4</v>
      </c>
      <c r="C5" s="12">
        <f>B5/B2</f>
        <v>0.33333333333333331</v>
      </c>
    </row>
    <row r="7" spans="1:4" ht="25.5" x14ac:dyDescent="0.2">
      <c r="A7" s="8" t="s">
        <v>240</v>
      </c>
      <c r="B7" s="16" t="s">
        <v>237</v>
      </c>
      <c r="C7" s="16" t="s">
        <v>238</v>
      </c>
      <c r="D7" s="61" t="s">
        <v>265</v>
      </c>
    </row>
    <row r="8" spans="1:4" x14ac:dyDescent="0.2">
      <c r="A8" s="25" t="s">
        <v>235</v>
      </c>
      <c r="B8" s="22">
        <v>5</v>
      </c>
      <c r="C8" s="21"/>
    </row>
    <row r="9" spans="1:4" x14ac:dyDescent="0.2">
      <c r="A9" s="10" t="s">
        <v>236</v>
      </c>
      <c r="B9" s="11">
        <v>3</v>
      </c>
      <c r="C9" s="13">
        <f>B9/B8</f>
        <v>0.6</v>
      </c>
    </row>
    <row r="10" spans="1:4" x14ac:dyDescent="0.2">
      <c r="A10" s="10" t="s">
        <v>247</v>
      </c>
      <c r="C10" s="13"/>
    </row>
    <row r="11" spans="1:4" x14ac:dyDescent="0.2">
      <c r="A11" s="10" t="s">
        <v>241</v>
      </c>
      <c r="B11" s="11">
        <v>2</v>
      </c>
      <c r="C11" s="13">
        <f>B11/B8</f>
        <v>0.4</v>
      </c>
    </row>
    <row r="13" spans="1:4" s="50" customFormat="1" x14ac:dyDescent="0.2">
      <c r="A13" s="2" t="s">
        <v>253</v>
      </c>
      <c r="B13" s="16" t="s">
        <v>237</v>
      </c>
      <c r="C13" s="16" t="s">
        <v>238</v>
      </c>
      <c r="D13" s="11"/>
    </row>
    <row r="14" spans="1:4" s="50" customFormat="1" x14ac:dyDescent="0.2">
      <c r="A14" s="17" t="s">
        <v>235</v>
      </c>
      <c r="B14" s="22">
        <v>1</v>
      </c>
      <c r="C14" s="21"/>
      <c r="D14" s="11"/>
    </row>
    <row r="15" spans="1:4" s="50" customFormat="1" x14ac:dyDescent="0.2">
      <c r="A15" s="9" t="s">
        <v>236</v>
      </c>
      <c r="B15" s="11">
        <v>1</v>
      </c>
      <c r="C15" s="13">
        <f>B15/B14</f>
        <v>1</v>
      </c>
      <c r="D15" s="11"/>
    </row>
    <row r="16" spans="1:4" s="50" customFormat="1" x14ac:dyDescent="0.2">
      <c r="A16" s="9" t="s">
        <v>247</v>
      </c>
      <c r="B16" s="11"/>
      <c r="C16" s="13">
        <f>B16/B14</f>
        <v>0</v>
      </c>
      <c r="D16" s="11"/>
    </row>
    <row r="17" spans="1:5" s="50" customFormat="1" x14ac:dyDescent="0.2">
      <c r="A17" s="9" t="s">
        <v>241</v>
      </c>
      <c r="B17" s="11">
        <v>0</v>
      </c>
      <c r="C17" s="13">
        <f>B17/B14</f>
        <v>0</v>
      </c>
      <c r="D17" s="11"/>
    </row>
    <row r="18" spans="1:5" s="50" customFormat="1" x14ac:dyDescent="0.2">
      <c r="A18" s="10"/>
      <c r="B18" s="11"/>
      <c r="C18" s="11"/>
      <c r="D18" s="11"/>
    </row>
    <row r="19" spans="1:5" x14ac:dyDescent="0.2">
      <c r="A19" s="25" t="s">
        <v>254</v>
      </c>
      <c r="B19" s="16" t="s">
        <v>258</v>
      </c>
      <c r="C19" s="16" t="s">
        <v>255</v>
      </c>
      <c r="D19" s="16" t="s">
        <v>256</v>
      </c>
    </row>
    <row r="20" spans="1:5" x14ac:dyDescent="0.2">
      <c r="A20" s="53" t="s">
        <v>210</v>
      </c>
      <c r="B20" s="54">
        <v>51</v>
      </c>
      <c r="C20" s="54" t="s">
        <v>36</v>
      </c>
      <c r="D20" s="56" t="s">
        <v>36</v>
      </c>
      <c r="E20" s="57"/>
    </row>
    <row r="21" spans="1:5" x14ac:dyDescent="0.2">
      <c r="A21" s="53" t="s">
        <v>211</v>
      </c>
      <c r="B21" s="54">
        <v>27</v>
      </c>
      <c r="C21" s="54">
        <v>36</v>
      </c>
      <c r="D21" s="56">
        <v>44</v>
      </c>
      <c r="E21" s="57"/>
    </row>
    <row r="22" spans="1:5" x14ac:dyDescent="0.2">
      <c r="A22" s="58" t="s">
        <v>257</v>
      </c>
      <c r="B22" s="59" t="s">
        <v>258</v>
      </c>
      <c r="C22" s="59" t="s">
        <v>255</v>
      </c>
      <c r="D22" s="59" t="s">
        <v>256</v>
      </c>
      <c r="E22" s="57"/>
    </row>
    <row r="23" spans="1:5" ht="51" x14ac:dyDescent="0.2">
      <c r="A23" s="53" t="s">
        <v>212</v>
      </c>
      <c r="B23" s="54">
        <v>58</v>
      </c>
      <c r="C23" s="54">
        <v>65</v>
      </c>
      <c r="D23" s="56">
        <v>70.5</v>
      </c>
      <c r="E23" s="57"/>
    </row>
    <row r="24" spans="1:5" ht="25.5" x14ac:dyDescent="0.2">
      <c r="A24" s="53" t="s">
        <v>213</v>
      </c>
      <c r="B24" s="54">
        <v>30</v>
      </c>
      <c r="C24" s="54">
        <v>50</v>
      </c>
      <c r="D24" s="56">
        <v>49.7</v>
      </c>
      <c r="E24" s="57"/>
    </row>
    <row r="25" spans="1:5" ht="25.5" x14ac:dyDescent="0.2">
      <c r="A25" s="53" t="s">
        <v>214</v>
      </c>
      <c r="B25" s="54">
        <v>40</v>
      </c>
      <c r="C25" s="55" t="s">
        <v>36</v>
      </c>
      <c r="D25" s="56" t="s">
        <v>36</v>
      </c>
      <c r="E25" s="57"/>
    </row>
    <row r="26" spans="1:5" ht="25.5" x14ac:dyDescent="0.2">
      <c r="A26" s="53" t="s">
        <v>215</v>
      </c>
      <c r="B26" s="54">
        <v>0</v>
      </c>
      <c r="C26" s="55" t="s">
        <v>25</v>
      </c>
      <c r="D26" s="56">
        <v>0</v>
      </c>
      <c r="E26" s="57"/>
    </row>
    <row r="27" spans="1:5" x14ac:dyDescent="0.2">
      <c r="A27" s="53" t="s">
        <v>216</v>
      </c>
      <c r="B27" s="54">
        <v>4</v>
      </c>
      <c r="C27" s="54">
        <v>15</v>
      </c>
      <c r="D27" s="56">
        <v>0</v>
      </c>
      <c r="E27" s="57"/>
    </row>
    <row r="28" spans="1:5" x14ac:dyDescent="0.2">
      <c r="A28" s="53" t="s">
        <v>217</v>
      </c>
      <c r="B28" s="54">
        <v>0</v>
      </c>
      <c r="C28" s="55" t="s">
        <v>36</v>
      </c>
      <c r="D28" s="56" t="s">
        <v>36</v>
      </c>
      <c r="E28" s="57"/>
    </row>
    <row r="29" spans="1:5" x14ac:dyDescent="0.2">
      <c r="A29" s="53" t="s">
        <v>218</v>
      </c>
      <c r="B29" s="54">
        <v>4.0999999999999996</v>
      </c>
      <c r="C29" s="54">
        <v>30</v>
      </c>
      <c r="D29" s="56">
        <v>46.8</v>
      </c>
      <c r="E29" s="57"/>
    </row>
    <row r="30" spans="1:5" s="37" customFormat="1" x14ac:dyDescent="0.2">
      <c r="A30" s="53"/>
      <c r="B30" s="54"/>
      <c r="C30" s="54"/>
      <c r="D30" s="56"/>
      <c r="E30" s="57"/>
    </row>
    <row r="31" spans="1:5" x14ac:dyDescent="0.2">
      <c r="A31" s="38" t="s">
        <v>346</v>
      </c>
      <c r="B31" s="16" t="s">
        <v>259</v>
      </c>
      <c r="C31" s="16" t="s">
        <v>260</v>
      </c>
      <c r="D31" s="16" t="s">
        <v>243</v>
      </c>
      <c r="E31" s="2" t="s">
        <v>244</v>
      </c>
    </row>
    <row r="32" spans="1:5" x14ac:dyDescent="0.2">
      <c r="A32" s="26"/>
      <c r="B32" s="11">
        <v>34587.949999999997</v>
      </c>
      <c r="C32" s="11">
        <v>18209</v>
      </c>
      <c r="D32" s="11">
        <v>20231.2</v>
      </c>
      <c r="E32" s="11">
        <v>5955</v>
      </c>
    </row>
    <row r="33" spans="3:5" x14ac:dyDescent="0.2">
      <c r="C33" s="13">
        <f>C32/B32</f>
        <v>0.52645502263071386</v>
      </c>
      <c r="E33" s="13">
        <f>E32/D32</f>
        <v>0.29434734469532209</v>
      </c>
    </row>
    <row r="35" spans="3:5" x14ac:dyDescent="0.2">
      <c r="D35" s="1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activeCell="A32" sqref="A32"/>
    </sheetView>
  </sheetViews>
  <sheetFormatPr defaultColWidth="11" defaultRowHeight="12.75" x14ac:dyDescent="0.2"/>
  <cols>
    <col min="1" max="1" width="101.42578125" style="10" customWidth="1"/>
    <col min="2" max="2" width="23.28515625" style="11" bestFit="1" customWidth="1"/>
    <col min="3" max="3" width="21" style="11" bestFit="1" customWidth="1"/>
    <col min="4" max="4" width="25" style="11" bestFit="1" customWidth="1"/>
    <col min="5" max="5" width="20.7109375" style="5" bestFit="1" customWidth="1"/>
    <col min="6" max="16384" width="11" style="5"/>
  </cols>
  <sheetData>
    <row r="1" spans="1:4" x14ac:dyDescent="0.2">
      <c r="A1" s="25" t="s">
        <v>234</v>
      </c>
      <c r="B1" s="16" t="s">
        <v>237</v>
      </c>
      <c r="C1" s="16" t="s">
        <v>238</v>
      </c>
    </row>
    <row r="2" spans="1:4" x14ac:dyDescent="0.2">
      <c r="A2" s="25" t="s">
        <v>235</v>
      </c>
      <c r="B2" s="22">
        <v>14</v>
      </c>
      <c r="C2" s="15"/>
    </row>
    <row r="3" spans="1:4" x14ac:dyDescent="0.2">
      <c r="A3" s="10" t="s">
        <v>236</v>
      </c>
      <c r="B3" s="15">
        <v>9</v>
      </c>
      <c r="C3" s="23">
        <f>B3/B2</f>
        <v>0.6428571428571429</v>
      </c>
    </row>
    <row r="4" spans="1:4" x14ac:dyDescent="0.2">
      <c r="A4" s="10" t="s">
        <v>247</v>
      </c>
      <c r="B4" s="11">
        <v>4</v>
      </c>
      <c r="C4" s="12">
        <f>B4/B2</f>
        <v>0.2857142857142857</v>
      </c>
    </row>
    <row r="5" spans="1:4" x14ac:dyDescent="0.2">
      <c r="A5" s="10" t="s">
        <v>241</v>
      </c>
      <c r="B5" s="11">
        <v>1</v>
      </c>
      <c r="C5" s="12">
        <f>B5/B2</f>
        <v>7.1428571428571425E-2</v>
      </c>
    </row>
    <row r="7" spans="1:4" ht="25.5" x14ac:dyDescent="0.2">
      <c r="A7" s="8" t="s">
        <v>240</v>
      </c>
      <c r="B7" s="16" t="s">
        <v>237</v>
      </c>
      <c r="C7" s="16" t="s">
        <v>238</v>
      </c>
      <c r="D7" s="61" t="s">
        <v>265</v>
      </c>
    </row>
    <row r="8" spans="1:4" x14ac:dyDescent="0.2">
      <c r="A8" s="25" t="s">
        <v>235</v>
      </c>
      <c r="B8" s="22">
        <v>3</v>
      </c>
      <c r="C8" s="21"/>
    </row>
    <row r="9" spans="1:4" x14ac:dyDescent="0.2">
      <c r="A9" s="10" t="s">
        <v>236</v>
      </c>
      <c r="B9" s="11">
        <v>2</v>
      </c>
      <c r="C9" s="13">
        <f>B9/B8</f>
        <v>0.66666666666666663</v>
      </c>
    </row>
    <row r="10" spans="1:4" x14ac:dyDescent="0.2">
      <c r="A10" s="10" t="s">
        <v>247</v>
      </c>
      <c r="C10" s="13">
        <f>B10/B8</f>
        <v>0</v>
      </c>
    </row>
    <row r="11" spans="1:4" x14ac:dyDescent="0.2">
      <c r="A11" s="10" t="s">
        <v>241</v>
      </c>
      <c r="B11" s="11">
        <v>1</v>
      </c>
      <c r="C11" s="13">
        <f>B11/B8</f>
        <v>0.33333333333333331</v>
      </c>
      <c r="D11" s="61"/>
    </row>
    <row r="13" spans="1:4" s="50" customFormat="1" x14ac:dyDescent="0.2">
      <c r="A13" s="2" t="s">
        <v>253</v>
      </c>
      <c r="B13" s="16" t="s">
        <v>237</v>
      </c>
      <c r="C13" s="16" t="s">
        <v>238</v>
      </c>
      <c r="D13" s="11"/>
    </row>
    <row r="14" spans="1:4" s="50" customFormat="1" x14ac:dyDescent="0.2">
      <c r="A14" s="17" t="s">
        <v>235</v>
      </c>
      <c r="B14" s="22">
        <v>2</v>
      </c>
      <c r="C14" s="21"/>
      <c r="D14" s="11"/>
    </row>
    <row r="15" spans="1:4" s="50" customFormat="1" x14ac:dyDescent="0.2">
      <c r="A15" s="9" t="s">
        <v>236</v>
      </c>
      <c r="B15" s="11">
        <v>2</v>
      </c>
      <c r="C15" s="13">
        <f>B15/B14</f>
        <v>1</v>
      </c>
      <c r="D15" s="11"/>
    </row>
    <row r="16" spans="1:4" s="50" customFormat="1" x14ac:dyDescent="0.2">
      <c r="A16" s="9" t="s">
        <v>247</v>
      </c>
      <c r="B16" s="11"/>
      <c r="C16" s="13">
        <f>B16/B14</f>
        <v>0</v>
      </c>
      <c r="D16" s="11"/>
    </row>
    <row r="17" spans="1:5" s="50" customFormat="1" x14ac:dyDescent="0.2">
      <c r="A17" s="9" t="s">
        <v>241</v>
      </c>
      <c r="B17" s="11">
        <v>0</v>
      </c>
      <c r="C17" s="13">
        <f>B17/B14</f>
        <v>0</v>
      </c>
      <c r="D17" s="11"/>
    </row>
    <row r="18" spans="1:5" s="50" customFormat="1" x14ac:dyDescent="0.2">
      <c r="A18" s="10"/>
      <c r="B18" s="11"/>
      <c r="C18" s="11"/>
      <c r="D18" s="11"/>
    </row>
    <row r="19" spans="1:5" x14ac:dyDescent="0.2">
      <c r="A19" s="25" t="s">
        <v>254</v>
      </c>
      <c r="B19" s="16" t="s">
        <v>258</v>
      </c>
      <c r="C19" s="16" t="s">
        <v>255</v>
      </c>
      <c r="D19" s="16" t="s">
        <v>256</v>
      </c>
    </row>
    <row r="20" spans="1:5" x14ac:dyDescent="0.2">
      <c r="A20" s="10" t="s">
        <v>219</v>
      </c>
      <c r="B20" s="27">
        <v>0</v>
      </c>
      <c r="C20" s="14" t="s">
        <v>9</v>
      </c>
      <c r="D20" s="28">
        <v>1</v>
      </c>
    </row>
    <row r="21" spans="1:5" x14ac:dyDescent="0.2">
      <c r="A21" s="10" t="s">
        <v>220</v>
      </c>
      <c r="B21" s="27">
        <v>0</v>
      </c>
      <c r="C21" s="14" t="s">
        <v>9</v>
      </c>
      <c r="D21" s="28">
        <v>1</v>
      </c>
    </row>
    <row r="22" spans="1:5" x14ac:dyDescent="0.2">
      <c r="A22" s="25" t="s">
        <v>257</v>
      </c>
      <c r="B22" s="16" t="s">
        <v>258</v>
      </c>
      <c r="C22" s="16" t="s">
        <v>255</v>
      </c>
      <c r="D22" s="16" t="s">
        <v>256</v>
      </c>
    </row>
    <row r="23" spans="1:5" ht="25.5" x14ac:dyDescent="0.2">
      <c r="A23" s="10" t="s">
        <v>221</v>
      </c>
      <c r="B23" s="54">
        <v>0</v>
      </c>
      <c r="C23" s="55" t="s">
        <v>9</v>
      </c>
      <c r="D23" s="56">
        <v>1</v>
      </c>
      <c r="E23" s="57"/>
    </row>
    <row r="24" spans="1:5" ht="25.5" x14ac:dyDescent="0.2">
      <c r="A24" s="10" t="s">
        <v>222</v>
      </c>
      <c r="B24" s="54">
        <v>0</v>
      </c>
      <c r="C24" s="55" t="s">
        <v>36</v>
      </c>
      <c r="D24" s="56" t="s">
        <v>36</v>
      </c>
      <c r="E24" s="57"/>
    </row>
    <row r="25" spans="1:5" ht="25.5" x14ac:dyDescent="0.2">
      <c r="A25" s="10" t="s">
        <v>223</v>
      </c>
      <c r="B25" s="54">
        <v>0</v>
      </c>
      <c r="C25" s="55" t="s">
        <v>36</v>
      </c>
      <c r="D25" s="56" t="s">
        <v>36</v>
      </c>
      <c r="E25" s="57"/>
    </row>
    <row r="26" spans="1:5" x14ac:dyDescent="0.2">
      <c r="A26" s="53" t="s">
        <v>224</v>
      </c>
      <c r="B26" s="54">
        <v>14</v>
      </c>
      <c r="C26" s="55" t="s">
        <v>233</v>
      </c>
      <c r="D26" s="56">
        <v>31</v>
      </c>
      <c r="E26" s="57"/>
    </row>
    <row r="27" spans="1:5" ht="25.5" x14ac:dyDescent="0.2">
      <c r="A27" s="53" t="s">
        <v>225</v>
      </c>
      <c r="B27" s="54">
        <v>0</v>
      </c>
      <c r="C27" s="54" t="s">
        <v>36</v>
      </c>
      <c r="D27" s="56" t="s">
        <v>36</v>
      </c>
      <c r="E27" s="57"/>
    </row>
    <row r="28" spans="1:5" x14ac:dyDescent="0.2">
      <c r="A28" s="53" t="s">
        <v>226</v>
      </c>
      <c r="B28" s="54">
        <v>0</v>
      </c>
      <c r="C28" s="55" t="s">
        <v>36</v>
      </c>
      <c r="D28" s="56" t="s">
        <v>36</v>
      </c>
      <c r="E28" s="57"/>
    </row>
    <row r="29" spans="1:5" x14ac:dyDescent="0.2">
      <c r="A29" s="10" t="s">
        <v>227</v>
      </c>
      <c r="B29" s="54">
        <v>5</v>
      </c>
      <c r="C29" s="55" t="s">
        <v>36</v>
      </c>
      <c r="D29" s="56" t="s">
        <v>36</v>
      </c>
      <c r="E29" s="57"/>
    </row>
    <row r="30" spans="1:5" x14ac:dyDescent="0.2">
      <c r="A30" s="53" t="s">
        <v>228</v>
      </c>
      <c r="B30" s="54">
        <v>48</v>
      </c>
      <c r="C30" s="54">
        <v>53</v>
      </c>
      <c r="D30" s="56">
        <v>0</v>
      </c>
      <c r="E30" s="57"/>
    </row>
    <row r="31" spans="1:5" x14ac:dyDescent="0.2">
      <c r="A31" s="10" t="s">
        <v>229</v>
      </c>
      <c r="B31" s="54">
        <v>0</v>
      </c>
      <c r="C31" s="55" t="s">
        <v>36</v>
      </c>
      <c r="D31" s="56" t="s">
        <v>36</v>
      </c>
      <c r="E31" s="57"/>
    </row>
    <row r="32" spans="1:5" x14ac:dyDescent="0.2">
      <c r="A32" s="10" t="s">
        <v>230</v>
      </c>
      <c r="B32" s="54">
        <v>0</v>
      </c>
      <c r="C32" s="55" t="s">
        <v>36</v>
      </c>
      <c r="D32" s="56" t="s">
        <v>36</v>
      </c>
      <c r="E32" s="57"/>
    </row>
    <row r="33" spans="1:5" s="37" customFormat="1" x14ac:dyDescent="0.2">
      <c r="A33" s="10"/>
      <c r="B33" s="27"/>
      <c r="C33" s="14"/>
      <c r="D33" s="28"/>
    </row>
    <row r="34" spans="1:5" x14ac:dyDescent="0.2">
      <c r="A34" s="38" t="s">
        <v>346</v>
      </c>
      <c r="B34" s="16" t="s">
        <v>259</v>
      </c>
      <c r="C34" s="16" t="s">
        <v>260</v>
      </c>
      <c r="D34" s="16" t="s">
        <v>243</v>
      </c>
      <c r="E34" s="2" t="s">
        <v>244</v>
      </c>
    </row>
    <row r="35" spans="1:5" x14ac:dyDescent="0.2">
      <c r="A35" s="26"/>
      <c r="B35" s="47">
        <v>7678.22</v>
      </c>
      <c r="C35" s="47">
        <v>769.39</v>
      </c>
      <c r="D35" s="11">
        <v>32245.75</v>
      </c>
      <c r="E35" s="11">
        <v>7622</v>
      </c>
    </row>
    <row r="36" spans="1:5" x14ac:dyDescent="0.2">
      <c r="C36" s="13">
        <f>C35/B35</f>
        <v>0.10020421399751504</v>
      </c>
      <c r="E36" s="13">
        <f>E35/D35</f>
        <v>0.2363722351007497</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8"/>
  <sheetViews>
    <sheetView topLeftCell="A239" workbookViewId="0">
      <selection activeCell="A247" sqref="A247:B247"/>
    </sheetView>
  </sheetViews>
  <sheetFormatPr defaultColWidth="8.85546875" defaultRowHeight="12.75" customHeight="1" x14ac:dyDescent="0.2"/>
  <cols>
    <col min="1" max="1" width="19" style="62" bestFit="1" customWidth="1"/>
    <col min="2" max="2" width="7.42578125" style="62" bestFit="1" customWidth="1"/>
    <col min="3" max="3" width="15" style="62" bestFit="1" customWidth="1"/>
    <col min="4" max="4" width="10" style="62" bestFit="1" customWidth="1"/>
    <col min="5" max="6" width="12.42578125" style="62" bestFit="1" customWidth="1"/>
    <col min="7" max="7" width="8.28515625" style="62" bestFit="1" customWidth="1"/>
    <col min="8" max="8" width="3.5703125" style="62" bestFit="1" customWidth="1"/>
    <col min="9" max="9" width="18.85546875" style="62" bestFit="1" customWidth="1"/>
    <col min="10" max="10" width="6.140625" style="62" bestFit="1" customWidth="1"/>
    <col min="11" max="11" width="16.28515625" style="62" bestFit="1" customWidth="1"/>
    <col min="12" max="12" width="7.42578125" style="62" bestFit="1" customWidth="1"/>
    <col min="13" max="13" width="15" style="62" bestFit="1" customWidth="1"/>
    <col min="14" max="14" width="13.7109375" style="62" bestFit="1" customWidth="1"/>
    <col min="15" max="15" width="8.7109375" style="62" bestFit="1" customWidth="1"/>
    <col min="16" max="16" width="20.140625" style="62" bestFit="1" customWidth="1"/>
    <col min="17" max="16384" width="8.85546875" style="62"/>
  </cols>
  <sheetData>
    <row r="1" spans="1:16" ht="27.75" customHeight="1" x14ac:dyDescent="0.2">
      <c r="A1" s="107" t="s">
        <v>267</v>
      </c>
      <c r="B1" s="108"/>
      <c r="C1" s="108"/>
      <c r="D1" s="108"/>
      <c r="E1" s="108"/>
      <c r="F1" s="108"/>
      <c r="G1" s="108"/>
      <c r="H1" s="109"/>
      <c r="I1" s="110" t="s">
        <v>38</v>
      </c>
      <c r="J1" s="108"/>
      <c r="K1" s="108"/>
      <c r="L1" s="108"/>
      <c r="M1" s="108"/>
      <c r="N1" s="108"/>
      <c r="O1" s="108"/>
      <c r="P1" s="111"/>
    </row>
    <row r="2" spans="1:16" x14ac:dyDescent="0.2">
      <c r="A2" s="112" t="s">
        <v>0</v>
      </c>
      <c r="B2" s="113"/>
      <c r="C2" s="113"/>
      <c r="D2" s="113"/>
      <c r="E2" s="113"/>
      <c r="F2" s="113"/>
      <c r="G2" s="113"/>
      <c r="H2" s="114"/>
      <c r="I2" s="115" t="s">
        <v>1</v>
      </c>
      <c r="J2" s="113"/>
      <c r="K2" s="113"/>
      <c r="L2" s="113"/>
      <c r="M2" s="113"/>
      <c r="N2" s="113"/>
      <c r="O2" s="113"/>
      <c r="P2" s="116"/>
    </row>
    <row r="3" spans="1:16" ht="27.75" customHeight="1" x14ac:dyDescent="0.2">
      <c r="A3" s="112" t="s">
        <v>2</v>
      </c>
      <c r="B3" s="113"/>
      <c r="C3" s="113"/>
      <c r="D3" s="113"/>
      <c r="E3" s="113"/>
      <c r="F3" s="113"/>
      <c r="G3" s="113"/>
      <c r="H3" s="114"/>
      <c r="I3" s="117" t="s">
        <v>39</v>
      </c>
      <c r="J3" s="113"/>
      <c r="K3" s="113"/>
      <c r="L3" s="113"/>
      <c r="M3" s="113"/>
      <c r="N3" s="113"/>
      <c r="O3" s="113"/>
      <c r="P3" s="116"/>
    </row>
    <row r="4" spans="1:16" x14ac:dyDescent="0.2">
      <c r="A4" s="118" t="s">
        <v>3</v>
      </c>
      <c r="B4" s="119"/>
      <c r="C4" s="119"/>
      <c r="D4" s="119"/>
      <c r="E4" s="119"/>
      <c r="F4" s="119"/>
      <c r="G4" s="119"/>
      <c r="H4" s="119"/>
      <c r="I4" s="119"/>
      <c r="J4" s="119"/>
      <c r="K4" s="119"/>
      <c r="L4" s="119"/>
      <c r="M4" s="119"/>
      <c r="N4" s="119"/>
      <c r="O4" s="119"/>
      <c r="P4" s="119"/>
    </row>
    <row r="5" spans="1:16" x14ac:dyDescent="0.2">
      <c r="A5" s="120" t="s">
        <v>40</v>
      </c>
      <c r="B5" s="121"/>
      <c r="C5" s="121"/>
      <c r="D5" s="121"/>
      <c r="E5" s="121"/>
      <c r="F5" s="121"/>
      <c r="G5" s="121"/>
      <c r="H5" s="121"/>
      <c r="I5" s="121"/>
      <c r="J5" s="121"/>
      <c r="K5" s="121"/>
      <c r="L5" s="121"/>
      <c r="M5" s="121"/>
      <c r="N5" s="121"/>
      <c r="O5" s="121"/>
      <c r="P5" s="121"/>
    </row>
    <row r="6" spans="1:16" ht="13.5" thickBot="1" x14ac:dyDescent="0.25">
      <c r="A6" s="122" t="s">
        <v>4</v>
      </c>
      <c r="B6" s="123"/>
      <c r="C6" s="123"/>
      <c r="D6" s="123"/>
      <c r="E6" s="123"/>
      <c r="F6" s="123"/>
      <c r="G6" s="123"/>
      <c r="H6" s="123"/>
      <c r="I6" s="123"/>
      <c r="J6" s="123"/>
      <c r="K6" s="123"/>
      <c r="L6" s="123"/>
      <c r="M6" s="123"/>
      <c r="N6" s="123"/>
      <c r="O6" s="123"/>
      <c r="P6" s="123"/>
    </row>
    <row r="7" spans="1:16" ht="25.5" customHeight="1" thickBot="1" x14ac:dyDescent="0.25">
      <c r="A7" s="95" t="s">
        <v>5</v>
      </c>
      <c r="B7" s="96"/>
      <c r="C7" s="96"/>
      <c r="D7" s="96"/>
      <c r="E7" s="97"/>
      <c r="F7" s="95" t="s">
        <v>6</v>
      </c>
      <c r="G7" s="96"/>
      <c r="H7" s="97"/>
      <c r="I7" s="98" t="s">
        <v>268</v>
      </c>
      <c r="J7" s="97"/>
      <c r="K7" s="98" t="s">
        <v>269</v>
      </c>
      <c r="L7" s="97"/>
      <c r="M7" s="95" t="s">
        <v>7</v>
      </c>
      <c r="N7" s="96"/>
      <c r="O7" s="96"/>
      <c r="P7" s="97"/>
    </row>
    <row r="8" spans="1:16" ht="36" customHeight="1" thickBot="1" x14ac:dyDescent="0.25">
      <c r="A8" s="88" t="s">
        <v>41</v>
      </c>
      <c r="B8" s="89"/>
      <c r="C8" s="89"/>
      <c r="D8" s="89"/>
      <c r="E8" s="72"/>
      <c r="F8" s="73" t="s">
        <v>42</v>
      </c>
      <c r="G8" s="89"/>
      <c r="H8" s="72"/>
      <c r="I8" s="99" t="s">
        <v>21</v>
      </c>
      <c r="J8" s="72"/>
      <c r="K8" s="99" t="s">
        <v>35</v>
      </c>
      <c r="L8" s="72"/>
      <c r="M8" s="100" t="s">
        <v>8</v>
      </c>
      <c r="N8" s="89"/>
      <c r="O8" s="89"/>
      <c r="P8" s="72"/>
    </row>
    <row r="9" spans="1:16" ht="36" customHeight="1" thickBot="1" x14ac:dyDescent="0.25">
      <c r="A9" s="74" t="s">
        <v>45</v>
      </c>
      <c r="B9" s="75"/>
      <c r="C9" s="75"/>
      <c r="D9" s="75"/>
      <c r="E9" s="70"/>
      <c r="F9" s="77" t="s">
        <v>270</v>
      </c>
      <c r="G9" s="75"/>
      <c r="H9" s="70"/>
      <c r="I9" s="78" t="s">
        <v>271</v>
      </c>
      <c r="J9" s="70"/>
      <c r="K9" s="78" t="s">
        <v>272</v>
      </c>
      <c r="L9" s="70"/>
      <c r="M9" s="79" t="s">
        <v>8</v>
      </c>
      <c r="N9" s="75"/>
      <c r="O9" s="75"/>
      <c r="P9" s="70"/>
    </row>
    <row r="10" spans="1:16" ht="56.25" customHeight="1" thickBot="1" x14ac:dyDescent="0.25">
      <c r="A10" s="77" t="s">
        <v>46</v>
      </c>
      <c r="B10" s="75"/>
      <c r="C10" s="75"/>
      <c r="D10" s="75"/>
      <c r="E10" s="70"/>
      <c r="F10" s="77" t="s">
        <v>47</v>
      </c>
      <c r="G10" s="75"/>
      <c r="H10" s="70"/>
      <c r="I10" s="78" t="s">
        <v>21</v>
      </c>
      <c r="J10" s="70"/>
      <c r="K10" s="78" t="s">
        <v>35</v>
      </c>
      <c r="L10" s="70"/>
      <c r="M10" s="74" t="s">
        <v>273</v>
      </c>
      <c r="N10" s="75"/>
      <c r="O10" s="75"/>
      <c r="P10" s="70"/>
    </row>
    <row r="11" spans="1:16" ht="201.75" customHeight="1" thickBot="1" x14ac:dyDescent="0.25">
      <c r="A11" s="74" t="s">
        <v>48</v>
      </c>
      <c r="B11" s="75"/>
      <c r="C11" s="75"/>
      <c r="D11" s="75"/>
      <c r="E11" s="70"/>
      <c r="F11" s="77" t="s">
        <v>33</v>
      </c>
      <c r="G11" s="75"/>
      <c r="H11" s="70"/>
      <c r="I11" s="78" t="s">
        <v>445</v>
      </c>
      <c r="J11" s="70"/>
      <c r="K11" s="78">
        <v>1</v>
      </c>
      <c r="L11" s="70"/>
      <c r="M11" s="74" t="s">
        <v>274</v>
      </c>
      <c r="N11" s="75"/>
      <c r="O11" s="75"/>
      <c r="P11" s="70"/>
    </row>
    <row r="12" spans="1:16" x14ac:dyDescent="0.2">
      <c r="A12" s="90" t="s">
        <v>349</v>
      </c>
      <c r="B12" s="81"/>
      <c r="C12" s="81"/>
      <c r="D12" s="81"/>
      <c r="E12" s="81"/>
      <c r="F12" s="81"/>
      <c r="G12" s="81"/>
      <c r="H12" s="81"/>
      <c r="I12" s="81"/>
      <c r="J12" s="81"/>
      <c r="K12" s="81"/>
      <c r="L12" s="81"/>
      <c r="M12" s="81"/>
      <c r="N12" s="81"/>
      <c r="O12" s="81"/>
      <c r="P12" s="81"/>
    </row>
    <row r="13" spans="1:16" x14ac:dyDescent="0.2">
      <c r="A13" s="103" t="s">
        <v>49</v>
      </c>
      <c r="B13" s="104"/>
      <c r="C13" s="104"/>
      <c r="D13" s="104"/>
      <c r="E13" s="104"/>
      <c r="F13" s="104"/>
      <c r="G13" s="104"/>
      <c r="H13" s="104"/>
      <c r="I13" s="104"/>
      <c r="J13" s="104"/>
      <c r="K13" s="104"/>
      <c r="L13" s="104"/>
      <c r="M13" s="104"/>
      <c r="N13" s="104"/>
      <c r="O13" s="104"/>
      <c r="P13" s="104"/>
    </row>
    <row r="14" spans="1:16" ht="13.5" thickBot="1" x14ac:dyDescent="0.25">
      <c r="A14" s="105" t="s">
        <v>32</v>
      </c>
      <c r="B14" s="106"/>
      <c r="C14" s="106"/>
      <c r="D14" s="106"/>
      <c r="E14" s="106"/>
      <c r="F14" s="106"/>
      <c r="G14" s="106"/>
      <c r="H14" s="106"/>
      <c r="I14" s="106"/>
      <c r="J14" s="106"/>
      <c r="K14" s="106"/>
      <c r="L14" s="106"/>
      <c r="M14" s="106"/>
      <c r="N14" s="106"/>
      <c r="O14" s="106"/>
      <c r="P14" s="106"/>
    </row>
    <row r="15" spans="1:16" ht="25.5" customHeight="1" thickBot="1" x14ac:dyDescent="0.25">
      <c r="A15" s="95" t="s">
        <v>5</v>
      </c>
      <c r="B15" s="96"/>
      <c r="C15" s="96"/>
      <c r="D15" s="96"/>
      <c r="E15" s="97"/>
      <c r="F15" s="95" t="s">
        <v>6</v>
      </c>
      <c r="G15" s="96"/>
      <c r="H15" s="97"/>
      <c r="I15" s="98" t="s">
        <v>268</v>
      </c>
      <c r="J15" s="97"/>
      <c r="K15" s="98" t="s">
        <v>269</v>
      </c>
      <c r="L15" s="97"/>
      <c r="M15" s="95" t="s">
        <v>7</v>
      </c>
      <c r="N15" s="96"/>
      <c r="O15" s="96"/>
      <c r="P15" s="97"/>
    </row>
    <row r="16" spans="1:16" ht="13.5" thickBot="1" x14ac:dyDescent="0.25">
      <c r="A16" s="73" t="s">
        <v>50</v>
      </c>
      <c r="B16" s="89"/>
      <c r="C16" s="89"/>
      <c r="D16" s="89"/>
      <c r="E16" s="72"/>
      <c r="F16" s="73" t="s">
        <v>42</v>
      </c>
      <c r="G16" s="89"/>
      <c r="H16" s="72"/>
      <c r="I16" s="99" t="s">
        <v>275</v>
      </c>
      <c r="J16" s="72"/>
      <c r="K16" s="99" t="s">
        <v>44</v>
      </c>
      <c r="L16" s="72"/>
      <c r="M16" s="73" t="s">
        <v>276</v>
      </c>
      <c r="N16" s="89"/>
      <c r="O16" s="89"/>
      <c r="P16" s="72"/>
    </row>
    <row r="17" spans="1:16" ht="46.5" customHeight="1" thickBot="1" x14ac:dyDescent="0.25">
      <c r="A17" s="74" t="s">
        <v>51</v>
      </c>
      <c r="B17" s="75"/>
      <c r="C17" s="75"/>
      <c r="D17" s="75"/>
      <c r="E17" s="70"/>
      <c r="F17" s="77" t="s">
        <v>52</v>
      </c>
      <c r="G17" s="75"/>
      <c r="H17" s="70"/>
      <c r="I17" s="78" t="s">
        <v>21</v>
      </c>
      <c r="J17" s="70"/>
      <c r="K17" s="78" t="s">
        <v>35</v>
      </c>
      <c r="L17" s="70"/>
      <c r="M17" s="74" t="s">
        <v>277</v>
      </c>
      <c r="N17" s="75"/>
      <c r="O17" s="75"/>
      <c r="P17" s="70"/>
    </row>
    <row r="18" spans="1:16" ht="46.5" customHeight="1" thickBot="1" x14ac:dyDescent="0.25">
      <c r="A18" s="74" t="s">
        <v>54</v>
      </c>
      <c r="B18" s="75"/>
      <c r="C18" s="75"/>
      <c r="D18" s="75"/>
      <c r="E18" s="70"/>
      <c r="F18" s="77" t="s">
        <v>42</v>
      </c>
      <c r="G18" s="75"/>
      <c r="H18" s="70"/>
      <c r="I18" s="78" t="s">
        <v>21</v>
      </c>
      <c r="J18" s="70"/>
      <c r="K18" s="78"/>
      <c r="L18" s="70"/>
      <c r="M18" s="79" t="s">
        <v>8</v>
      </c>
      <c r="N18" s="75"/>
      <c r="O18" s="75"/>
      <c r="P18" s="70"/>
    </row>
    <row r="19" spans="1:16" x14ac:dyDescent="0.2">
      <c r="A19" s="90" t="s">
        <v>349</v>
      </c>
      <c r="B19" s="81"/>
      <c r="C19" s="81"/>
      <c r="D19" s="81"/>
      <c r="E19" s="81"/>
      <c r="F19" s="81"/>
      <c r="G19" s="81"/>
      <c r="H19" s="81"/>
      <c r="I19" s="81"/>
      <c r="J19" s="81"/>
      <c r="K19" s="81"/>
      <c r="L19" s="81"/>
      <c r="M19" s="81"/>
      <c r="N19" s="81"/>
      <c r="O19" s="81"/>
      <c r="P19" s="81"/>
    </row>
    <row r="20" spans="1:16" x14ac:dyDescent="0.2">
      <c r="A20" s="91" t="s">
        <v>55</v>
      </c>
      <c r="B20" s="92"/>
      <c r="C20" s="92"/>
      <c r="D20" s="92"/>
      <c r="E20" s="92"/>
      <c r="F20" s="92"/>
      <c r="G20" s="92"/>
      <c r="H20" s="92"/>
      <c r="I20" s="92"/>
      <c r="J20" s="92"/>
      <c r="K20" s="92"/>
      <c r="L20" s="92"/>
      <c r="M20" s="92"/>
      <c r="N20" s="92"/>
      <c r="O20" s="92"/>
      <c r="P20" s="92"/>
    </row>
    <row r="21" spans="1:16" ht="13.5" thickBot="1" x14ac:dyDescent="0.25">
      <c r="A21" s="93" t="s">
        <v>32</v>
      </c>
      <c r="B21" s="94"/>
      <c r="C21" s="94"/>
      <c r="D21" s="94"/>
      <c r="E21" s="94"/>
      <c r="F21" s="94"/>
      <c r="G21" s="94"/>
      <c r="H21" s="94"/>
      <c r="I21" s="94"/>
      <c r="J21" s="94"/>
      <c r="K21" s="94"/>
      <c r="L21" s="94"/>
      <c r="M21" s="94"/>
      <c r="N21" s="94"/>
      <c r="O21" s="94"/>
      <c r="P21" s="94"/>
    </row>
    <row r="22" spans="1:16" ht="25.5" customHeight="1" thickBot="1" x14ac:dyDescent="0.25">
      <c r="A22" s="95" t="s">
        <v>5</v>
      </c>
      <c r="B22" s="96"/>
      <c r="C22" s="96"/>
      <c r="D22" s="96"/>
      <c r="E22" s="97"/>
      <c r="F22" s="95" t="s">
        <v>10</v>
      </c>
      <c r="G22" s="96"/>
      <c r="H22" s="97"/>
      <c r="I22" s="98" t="s">
        <v>268</v>
      </c>
      <c r="J22" s="97"/>
      <c r="K22" s="98" t="s">
        <v>269</v>
      </c>
      <c r="L22" s="97"/>
      <c r="M22" s="95" t="s">
        <v>7</v>
      </c>
      <c r="N22" s="96"/>
      <c r="O22" s="96"/>
      <c r="P22" s="97"/>
    </row>
    <row r="23" spans="1:16" ht="46.5" customHeight="1" thickBot="1" x14ac:dyDescent="0.25">
      <c r="A23" s="88" t="s">
        <v>56</v>
      </c>
      <c r="B23" s="89"/>
      <c r="C23" s="89"/>
      <c r="D23" s="89"/>
      <c r="E23" s="72"/>
      <c r="F23" s="73" t="s">
        <v>33</v>
      </c>
      <c r="G23" s="89"/>
      <c r="H23" s="72"/>
      <c r="I23" s="99" t="s">
        <v>9</v>
      </c>
      <c r="J23" s="72"/>
      <c r="K23" s="99" t="s">
        <v>25</v>
      </c>
      <c r="L23" s="72"/>
      <c r="M23" s="88" t="s">
        <v>278</v>
      </c>
      <c r="N23" s="89"/>
      <c r="O23" s="89"/>
      <c r="P23" s="72"/>
    </row>
    <row r="24" spans="1:16" ht="13.5" thickBot="1" x14ac:dyDescent="0.25">
      <c r="A24" s="80" t="s">
        <v>349</v>
      </c>
      <c r="B24" s="81"/>
      <c r="C24" s="81"/>
      <c r="D24" s="81"/>
      <c r="E24" s="81"/>
    </row>
    <row r="25" spans="1:16" ht="46.5" customHeight="1" thickBot="1" x14ac:dyDescent="0.25">
      <c r="A25" s="82" t="s">
        <v>12</v>
      </c>
      <c r="B25" s="83"/>
      <c r="C25" s="84" t="s">
        <v>13</v>
      </c>
      <c r="D25" s="83"/>
      <c r="E25" s="65" t="s">
        <v>14</v>
      </c>
      <c r="F25" s="65" t="s">
        <v>15</v>
      </c>
      <c r="G25" s="82" t="s">
        <v>16</v>
      </c>
      <c r="H25" s="83"/>
      <c r="I25" s="82" t="s">
        <v>17</v>
      </c>
      <c r="J25" s="85"/>
      <c r="K25" s="85"/>
      <c r="L25" s="83"/>
      <c r="M25" s="82" t="s">
        <v>18</v>
      </c>
      <c r="N25" s="83"/>
      <c r="O25" s="82" t="s">
        <v>19</v>
      </c>
      <c r="P25" s="83"/>
    </row>
    <row r="26" spans="1:16" ht="201.75" customHeight="1" thickBot="1" x14ac:dyDescent="0.25">
      <c r="A26" s="86" t="s">
        <v>57</v>
      </c>
      <c r="B26" s="72"/>
      <c r="C26" s="101" t="s">
        <v>58</v>
      </c>
      <c r="D26" s="72"/>
      <c r="E26" s="63" t="s">
        <v>20</v>
      </c>
      <c r="F26" s="63" t="s">
        <v>22</v>
      </c>
      <c r="G26" s="87">
        <v>1</v>
      </c>
      <c r="H26" s="72"/>
      <c r="I26" s="88" t="s">
        <v>444</v>
      </c>
      <c r="J26" s="89"/>
      <c r="K26" s="89"/>
      <c r="L26" s="72"/>
      <c r="M26" s="76" t="s">
        <v>23</v>
      </c>
      <c r="N26" s="72"/>
      <c r="O26" s="76" t="s">
        <v>23</v>
      </c>
      <c r="P26" s="72"/>
    </row>
    <row r="27" spans="1:16" ht="77.25" customHeight="1" thickBot="1" x14ac:dyDescent="0.25">
      <c r="A27" s="69" t="s">
        <v>443</v>
      </c>
      <c r="B27" s="70"/>
      <c r="C27" s="101" t="s">
        <v>439</v>
      </c>
      <c r="D27" s="72"/>
      <c r="E27" s="64" t="s">
        <v>20</v>
      </c>
      <c r="F27" s="67" t="s">
        <v>363</v>
      </c>
      <c r="G27" s="73" t="s">
        <v>21</v>
      </c>
      <c r="H27" s="72"/>
      <c r="I27" s="102" t="s">
        <v>353</v>
      </c>
      <c r="J27" s="75"/>
      <c r="K27" s="75"/>
      <c r="L27" s="70"/>
      <c r="M27" s="88" t="s">
        <v>442</v>
      </c>
      <c r="N27" s="72"/>
      <c r="O27" s="88" t="s">
        <v>441</v>
      </c>
      <c r="P27" s="72"/>
    </row>
    <row r="28" spans="1:16" ht="108" customHeight="1" thickBot="1" x14ac:dyDescent="0.25">
      <c r="A28" s="69" t="s">
        <v>440</v>
      </c>
      <c r="B28" s="70"/>
      <c r="C28" s="101" t="s">
        <v>439</v>
      </c>
      <c r="D28" s="72"/>
      <c r="E28" s="64" t="s">
        <v>20</v>
      </c>
      <c r="F28" s="67" t="s">
        <v>363</v>
      </c>
      <c r="G28" s="73" t="s">
        <v>21</v>
      </c>
      <c r="H28" s="72"/>
      <c r="I28" s="102" t="s">
        <v>353</v>
      </c>
      <c r="J28" s="75"/>
      <c r="K28" s="75"/>
      <c r="L28" s="70"/>
      <c r="M28" s="88" t="s">
        <v>438</v>
      </c>
      <c r="N28" s="72"/>
      <c r="O28" s="88" t="s">
        <v>437</v>
      </c>
      <c r="P28" s="72"/>
    </row>
    <row r="29" spans="1:16" x14ac:dyDescent="0.2">
      <c r="A29" s="90" t="s">
        <v>349</v>
      </c>
      <c r="B29" s="81"/>
      <c r="C29" s="81"/>
      <c r="D29" s="81"/>
      <c r="E29" s="81"/>
      <c r="F29" s="81"/>
      <c r="G29" s="81"/>
      <c r="H29" s="81"/>
      <c r="I29" s="81"/>
      <c r="J29" s="81"/>
      <c r="K29" s="81"/>
      <c r="L29" s="81"/>
      <c r="M29" s="81"/>
      <c r="N29" s="81"/>
      <c r="O29" s="81"/>
      <c r="P29" s="81"/>
    </row>
    <row r="30" spans="1:16" x14ac:dyDescent="0.2">
      <c r="A30" s="91" t="s">
        <v>59</v>
      </c>
      <c r="B30" s="92"/>
      <c r="C30" s="92"/>
      <c r="D30" s="92"/>
      <c r="E30" s="92"/>
      <c r="F30" s="92"/>
      <c r="G30" s="92"/>
      <c r="H30" s="92"/>
      <c r="I30" s="92"/>
      <c r="J30" s="92"/>
      <c r="K30" s="92"/>
      <c r="L30" s="92"/>
      <c r="M30" s="92"/>
      <c r="N30" s="92"/>
      <c r="O30" s="92"/>
      <c r="P30" s="92"/>
    </row>
    <row r="31" spans="1:16" ht="13.5" thickBot="1" x14ac:dyDescent="0.25">
      <c r="A31" s="93" t="s">
        <v>32</v>
      </c>
      <c r="B31" s="94"/>
      <c r="C31" s="94"/>
      <c r="D31" s="94"/>
      <c r="E31" s="94"/>
      <c r="F31" s="94"/>
      <c r="G31" s="94"/>
      <c r="H31" s="94"/>
      <c r="I31" s="94"/>
      <c r="J31" s="94"/>
      <c r="K31" s="94"/>
      <c r="L31" s="94"/>
      <c r="M31" s="94"/>
      <c r="N31" s="94"/>
      <c r="O31" s="94"/>
      <c r="P31" s="94"/>
    </row>
    <row r="32" spans="1:16" ht="25.5" customHeight="1" thickBot="1" x14ac:dyDescent="0.25">
      <c r="A32" s="95" t="s">
        <v>5</v>
      </c>
      <c r="B32" s="96"/>
      <c r="C32" s="96"/>
      <c r="D32" s="96"/>
      <c r="E32" s="97"/>
      <c r="F32" s="95" t="s">
        <v>10</v>
      </c>
      <c r="G32" s="96"/>
      <c r="H32" s="97"/>
      <c r="I32" s="98" t="s">
        <v>268</v>
      </c>
      <c r="J32" s="97"/>
      <c r="K32" s="98" t="s">
        <v>269</v>
      </c>
      <c r="L32" s="97"/>
      <c r="M32" s="95" t="s">
        <v>7</v>
      </c>
      <c r="N32" s="96"/>
      <c r="O32" s="96"/>
      <c r="P32" s="97"/>
    </row>
    <row r="33" spans="1:16" ht="56.25" customHeight="1" thickBot="1" x14ac:dyDescent="0.25">
      <c r="A33" s="73" t="s">
        <v>60</v>
      </c>
      <c r="B33" s="89"/>
      <c r="C33" s="89"/>
      <c r="D33" s="89"/>
      <c r="E33" s="72"/>
      <c r="F33" s="73" t="s">
        <v>33</v>
      </c>
      <c r="G33" s="89"/>
      <c r="H33" s="72"/>
      <c r="I33" s="99" t="s">
        <v>9</v>
      </c>
      <c r="J33" s="72"/>
      <c r="K33" s="99" t="s">
        <v>9</v>
      </c>
      <c r="L33" s="72"/>
      <c r="M33" s="88" t="s">
        <v>279</v>
      </c>
      <c r="N33" s="89"/>
      <c r="O33" s="89"/>
      <c r="P33" s="72"/>
    </row>
    <row r="34" spans="1:16" ht="36" customHeight="1" thickBot="1" x14ac:dyDescent="0.25">
      <c r="A34" s="74" t="s">
        <v>61</v>
      </c>
      <c r="B34" s="75"/>
      <c r="C34" s="75"/>
      <c r="D34" s="75"/>
      <c r="E34" s="70"/>
      <c r="F34" s="77" t="s">
        <v>33</v>
      </c>
      <c r="G34" s="75"/>
      <c r="H34" s="70"/>
      <c r="I34" s="78" t="s">
        <v>280</v>
      </c>
      <c r="J34" s="70"/>
      <c r="K34" s="78" t="s">
        <v>35</v>
      </c>
      <c r="L34" s="70"/>
      <c r="M34" s="74" t="s">
        <v>281</v>
      </c>
      <c r="N34" s="75"/>
      <c r="O34" s="75"/>
      <c r="P34" s="70"/>
    </row>
    <row r="35" spans="1:16" ht="13.5" thickBot="1" x14ac:dyDescent="0.25">
      <c r="A35" s="80" t="s">
        <v>349</v>
      </c>
      <c r="B35" s="81"/>
    </row>
    <row r="36" spans="1:16" ht="46.5" customHeight="1" thickBot="1" x14ac:dyDescent="0.25">
      <c r="A36" s="82" t="s">
        <v>12</v>
      </c>
      <c r="B36" s="83"/>
      <c r="C36" s="84" t="s">
        <v>13</v>
      </c>
      <c r="D36" s="83"/>
      <c r="E36" s="65" t="s">
        <v>14</v>
      </c>
      <c r="F36" s="65" t="s">
        <v>15</v>
      </c>
      <c r="G36" s="82" t="s">
        <v>16</v>
      </c>
      <c r="H36" s="83"/>
      <c r="I36" s="82" t="s">
        <v>17</v>
      </c>
      <c r="J36" s="85"/>
      <c r="K36" s="85"/>
      <c r="L36" s="83"/>
      <c r="M36" s="82" t="s">
        <v>18</v>
      </c>
      <c r="N36" s="83"/>
      <c r="O36" s="82" t="s">
        <v>19</v>
      </c>
      <c r="P36" s="83"/>
    </row>
    <row r="37" spans="1:16" ht="191.25" customHeight="1" thickBot="1" x14ac:dyDescent="0.25">
      <c r="A37" s="69" t="s">
        <v>436</v>
      </c>
      <c r="B37" s="70"/>
      <c r="C37" s="101" t="s">
        <v>394</v>
      </c>
      <c r="D37" s="72"/>
      <c r="E37" s="64" t="s">
        <v>20</v>
      </c>
      <c r="F37" s="64" t="s">
        <v>24</v>
      </c>
      <c r="G37" s="73" t="s">
        <v>21</v>
      </c>
      <c r="H37" s="72"/>
      <c r="I37" s="74" t="s">
        <v>435</v>
      </c>
      <c r="J37" s="75"/>
      <c r="K37" s="75"/>
      <c r="L37" s="70"/>
      <c r="M37" s="88" t="s">
        <v>434</v>
      </c>
      <c r="N37" s="72"/>
      <c r="O37" s="88" t="s">
        <v>433</v>
      </c>
      <c r="P37" s="72"/>
    </row>
    <row r="38" spans="1:16" x14ac:dyDescent="0.2">
      <c r="A38" s="90" t="s">
        <v>349</v>
      </c>
      <c r="B38" s="81"/>
      <c r="C38" s="81"/>
      <c r="D38" s="81"/>
      <c r="E38" s="81"/>
      <c r="F38" s="81"/>
      <c r="G38" s="81"/>
      <c r="H38" s="81"/>
      <c r="I38" s="81"/>
      <c r="J38" s="81"/>
      <c r="K38" s="81"/>
      <c r="L38" s="81"/>
      <c r="M38" s="81"/>
      <c r="N38" s="81"/>
      <c r="O38" s="81"/>
      <c r="P38" s="81"/>
    </row>
    <row r="39" spans="1:16" x14ac:dyDescent="0.2">
      <c r="A39" s="91" t="s">
        <v>62</v>
      </c>
      <c r="B39" s="92"/>
      <c r="C39" s="92"/>
      <c r="D39" s="92"/>
      <c r="E39" s="92"/>
      <c r="F39" s="92"/>
      <c r="G39" s="92"/>
      <c r="H39" s="92"/>
      <c r="I39" s="92"/>
      <c r="J39" s="92"/>
      <c r="K39" s="92"/>
      <c r="L39" s="92"/>
      <c r="M39" s="92"/>
      <c r="N39" s="92"/>
      <c r="O39" s="92"/>
      <c r="P39" s="92"/>
    </row>
    <row r="40" spans="1:16" ht="13.5" thickBot="1" x14ac:dyDescent="0.25">
      <c r="A40" s="93" t="s">
        <v>32</v>
      </c>
      <c r="B40" s="94"/>
      <c r="C40" s="94"/>
      <c r="D40" s="94"/>
      <c r="E40" s="94"/>
      <c r="F40" s="94"/>
      <c r="G40" s="94"/>
      <c r="H40" s="94"/>
      <c r="I40" s="94"/>
      <c r="J40" s="94"/>
      <c r="K40" s="94"/>
      <c r="L40" s="94"/>
      <c r="M40" s="94"/>
      <c r="N40" s="94"/>
      <c r="O40" s="94"/>
      <c r="P40" s="94"/>
    </row>
    <row r="41" spans="1:16" ht="25.5" customHeight="1" thickBot="1" x14ac:dyDescent="0.25">
      <c r="A41" s="95" t="s">
        <v>5</v>
      </c>
      <c r="B41" s="96"/>
      <c r="C41" s="96"/>
      <c r="D41" s="96"/>
      <c r="E41" s="97"/>
      <c r="F41" s="95" t="s">
        <v>10</v>
      </c>
      <c r="G41" s="96"/>
      <c r="H41" s="97"/>
      <c r="I41" s="98" t="s">
        <v>268</v>
      </c>
      <c r="J41" s="97"/>
      <c r="K41" s="98" t="s">
        <v>269</v>
      </c>
      <c r="L41" s="97"/>
      <c r="M41" s="95" t="s">
        <v>7</v>
      </c>
      <c r="N41" s="96"/>
      <c r="O41" s="96"/>
      <c r="P41" s="97"/>
    </row>
    <row r="42" spans="1:16" ht="36" customHeight="1" thickBot="1" x14ac:dyDescent="0.25">
      <c r="A42" s="88" t="s">
        <v>63</v>
      </c>
      <c r="B42" s="89"/>
      <c r="C42" s="89"/>
      <c r="D42" s="89"/>
      <c r="E42" s="72"/>
      <c r="F42" s="73" t="s">
        <v>33</v>
      </c>
      <c r="G42" s="89"/>
      <c r="H42" s="72"/>
      <c r="I42" s="99" t="s">
        <v>35</v>
      </c>
      <c r="J42" s="72"/>
      <c r="K42" s="99" t="s">
        <v>9</v>
      </c>
      <c r="L42" s="72"/>
      <c r="M42" s="88" t="s">
        <v>282</v>
      </c>
      <c r="N42" s="89"/>
      <c r="O42" s="89"/>
      <c r="P42" s="72"/>
    </row>
    <row r="43" spans="1:16" ht="66.75" customHeight="1" thickBot="1" x14ac:dyDescent="0.25">
      <c r="A43" s="74" t="s">
        <v>64</v>
      </c>
      <c r="B43" s="75"/>
      <c r="C43" s="75"/>
      <c r="D43" s="75"/>
      <c r="E43" s="70"/>
      <c r="F43" s="77" t="s">
        <v>33</v>
      </c>
      <c r="G43" s="75"/>
      <c r="H43" s="70"/>
      <c r="I43" s="78" t="s">
        <v>34</v>
      </c>
      <c r="J43" s="70"/>
      <c r="K43" s="78" t="s">
        <v>25</v>
      </c>
      <c r="L43" s="70"/>
      <c r="M43" s="74" t="s">
        <v>283</v>
      </c>
      <c r="N43" s="75"/>
      <c r="O43" s="75"/>
      <c r="P43" s="70"/>
    </row>
    <row r="44" spans="1:16" ht="13.5" thickBot="1" x14ac:dyDescent="0.25">
      <c r="A44" s="80" t="s">
        <v>349</v>
      </c>
      <c r="B44" s="81"/>
    </row>
    <row r="45" spans="1:16" ht="46.5" customHeight="1" thickBot="1" x14ac:dyDescent="0.25">
      <c r="A45" s="82" t="s">
        <v>12</v>
      </c>
      <c r="B45" s="83"/>
      <c r="C45" s="84" t="s">
        <v>13</v>
      </c>
      <c r="D45" s="83"/>
      <c r="E45" s="65" t="s">
        <v>14</v>
      </c>
      <c r="F45" s="65" t="s">
        <v>15</v>
      </c>
      <c r="G45" s="82" t="s">
        <v>16</v>
      </c>
      <c r="H45" s="83"/>
      <c r="I45" s="82" t="s">
        <v>17</v>
      </c>
      <c r="J45" s="85"/>
      <c r="K45" s="85"/>
      <c r="L45" s="83"/>
      <c r="M45" s="82" t="s">
        <v>18</v>
      </c>
      <c r="N45" s="83"/>
      <c r="O45" s="82" t="s">
        <v>19</v>
      </c>
      <c r="P45" s="83"/>
    </row>
    <row r="46" spans="1:16" ht="98.25" customHeight="1" thickBot="1" x14ac:dyDescent="0.25">
      <c r="A46" s="69" t="s">
        <v>432</v>
      </c>
      <c r="B46" s="70"/>
      <c r="C46" s="101" t="s">
        <v>422</v>
      </c>
      <c r="D46" s="72"/>
      <c r="E46" s="64" t="s">
        <v>20</v>
      </c>
      <c r="F46" s="64" t="s">
        <v>24</v>
      </c>
      <c r="G46" s="73" t="s">
        <v>21</v>
      </c>
      <c r="H46" s="72"/>
      <c r="I46" s="102" t="s">
        <v>353</v>
      </c>
      <c r="J46" s="75"/>
      <c r="K46" s="75"/>
      <c r="L46" s="70"/>
      <c r="M46" s="88" t="s">
        <v>431</v>
      </c>
      <c r="N46" s="72"/>
      <c r="O46" s="88" t="s">
        <v>430</v>
      </c>
      <c r="P46" s="72"/>
    </row>
    <row r="47" spans="1:16" x14ac:dyDescent="0.2">
      <c r="A47" s="90" t="s">
        <v>349</v>
      </c>
      <c r="B47" s="81"/>
      <c r="C47" s="81"/>
      <c r="D47" s="81"/>
      <c r="E47" s="81"/>
      <c r="F47" s="81"/>
      <c r="G47" s="81"/>
      <c r="H47" s="81"/>
      <c r="I47" s="81"/>
      <c r="J47" s="81"/>
      <c r="K47" s="81"/>
      <c r="L47" s="81"/>
      <c r="M47" s="81"/>
      <c r="N47" s="81"/>
      <c r="O47" s="81"/>
      <c r="P47" s="81"/>
    </row>
    <row r="48" spans="1:16" x14ac:dyDescent="0.2">
      <c r="A48" s="91" t="s">
        <v>66</v>
      </c>
      <c r="B48" s="92"/>
      <c r="C48" s="92"/>
      <c r="D48" s="92"/>
      <c r="E48" s="92"/>
      <c r="F48" s="92"/>
      <c r="G48" s="92"/>
      <c r="H48" s="92"/>
      <c r="I48" s="92"/>
      <c r="J48" s="92"/>
      <c r="K48" s="92"/>
      <c r="L48" s="92"/>
      <c r="M48" s="92"/>
      <c r="N48" s="92"/>
      <c r="O48" s="92"/>
      <c r="P48" s="92"/>
    </row>
    <row r="49" spans="1:16" ht="13.5" thickBot="1" x14ac:dyDescent="0.25">
      <c r="A49" s="93" t="s">
        <v>32</v>
      </c>
      <c r="B49" s="94"/>
      <c r="C49" s="94"/>
      <c r="D49" s="94"/>
      <c r="E49" s="94"/>
      <c r="F49" s="94"/>
      <c r="G49" s="94"/>
      <c r="H49" s="94"/>
      <c r="I49" s="94"/>
      <c r="J49" s="94"/>
      <c r="K49" s="94"/>
      <c r="L49" s="94"/>
      <c r="M49" s="94"/>
      <c r="N49" s="94"/>
      <c r="O49" s="94"/>
      <c r="P49" s="94"/>
    </row>
    <row r="50" spans="1:16" ht="25.5" customHeight="1" thickBot="1" x14ac:dyDescent="0.25">
      <c r="A50" s="95" t="s">
        <v>5</v>
      </c>
      <c r="B50" s="96"/>
      <c r="C50" s="96"/>
      <c r="D50" s="96"/>
      <c r="E50" s="97"/>
      <c r="F50" s="95" t="s">
        <v>10</v>
      </c>
      <c r="G50" s="96"/>
      <c r="H50" s="97"/>
      <c r="I50" s="98" t="s">
        <v>268</v>
      </c>
      <c r="J50" s="97"/>
      <c r="K50" s="98" t="s">
        <v>269</v>
      </c>
      <c r="L50" s="97"/>
      <c r="M50" s="95" t="s">
        <v>7</v>
      </c>
      <c r="N50" s="96"/>
      <c r="O50" s="96"/>
      <c r="P50" s="97"/>
    </row>
    <row r="51" spans="1:16" ht="46.5" customHeight="1" thickBot="1" x14ac:dyDescent="0.25">
      <c r="A51" s="88" t="s">
        <v>67</v>
      </c>
      <c r="B51" s="89"/>
      <c r="C51" s="89"/>
      <c r="D51" s="89"/>
      <c r="E51" s="72"/>
      <c r="F51" s="73" t="s">
        <v>33</v>
      </c>
      <c r="G51" s="89"/>
      <c r="H51" s="72"/>
      <c r="I51" s="99" t="s">
        <v>9</v>
      </c>
      <c r="J51" s="72"/>
      <c r="K51" s="99" t="s">
        <v>35</v>
      </c>
      <c r="L51" s="72"/>
      <c r="M51" s="88" t="s">
        <v>284</v>
      </c>
      <c r="N51" s="89"/>
      <c r="O51" s="89"/>
      <c r="P51" s="72"/>
    </row>
    <row r="52" spans="1:16" ht="46.5" customHeight="1" thickBot="1" x14ac:dyDescent="0.25">
      <c r="A52" s="74" t="s">
        <v>68</v>
      </c>
      <c r="B52" s="75"/>
      <c r="C52" s="75"/>
      <c r="D52" s="75"/>
      <c r="E52" s="70"/>
      <c r="F52" s="77" t="s">
        <v>69</v>
      </c>
      <c r="G52" s="75"/>
      <c r="H52" s="70"/>
      <c r="I52" s="78" t="s">
        <v>285</v>
      </c>
      <c r="J52" s="70"/>
      <c r="K52" s="78" t="s">
        <v>286</v>
      </c>
      <c r="L52" s="70"/>
      <c r="M52" s="79" t="s">
        <v>8</v>
      </c>
      <c r="N52" s="75"/>
      <c r="O52" s="75"/>
      <c r="P52" s="70"/>
    </row>
    <row r="53" spans="1:16" ht="13.5" thickBot="1" x14ac:dyDescent="0.25">
      <c r="A53" s="80" t="s">
        <v>349</v>
      </c>
      <c r="B53" s="81"/>
    </row>
    <row r="54" spans="1:16" ht="46.5" customHeight="1" thickBot="1" x14ac:dyDescent="0.25">
      <c r="A54" s="82" t="s">
        <v>12</v>
      </c>
      <c r="B54" s="83"/>
      <c r="C54" s="84" t="s">
        <v>13</v>
      </c>
      <c r="D54" s="83"/>
      <c r="E54" s="65" t="s">
        <v>14</v>
      </c>
      <c r="F54" s="65" t="s">
        <v>15</v>
      </c>
      <c r="G54" s="82" t="s">
        <v>16</v>
      </c>
      <c r="H54" s="83"/>
      <c r="I54" s="82" t="s">
        <v>17</v>
      </c>
      <c r="J54" s="85"/>
      <c r="K54" s="85"/>
      <c r="L54" s="83"/>
      <c r="M54" s="82" t="s">
        <v>18</v>
      </c>
      <c r="N54" s="83"/>
      <c r="O54" s="82" t="s">
        <v>19</v>
      </c>
      <c r="P54" s="83"/>
    </row>
    <row r="55" spans="1:16" ht="139.5" customHeight="1" thickBot="1" x14ac:dyDescent="0.25">
      <c r="A55" s="86" t="s">
        <v>429</v>
      </c>
      <c r="B55" s="72"/>
      <c r="C55" s="101" t="s">
        <v>375</v>
      </c>
      <c r="D55" s="72"/>
      <c r="E55" s="63" t="s">
        <v>20</v>
      </c>
      <c r="F55" s="66" t="s">
        <v>363</v>
      </c>
      <c r="G55" s="73" t="s">
        <v>21</v>
      </c>
      <c r="H55" s="72"/>
      <c r="I55" s="88" t="s">
        <v>428</v>
      </c>
      <c r="J55" s="89"/>
      <c r="K55" s="89"/>
      <c r="L55" s="72"/>
      <c r="M55" s="88" t="s">
        <v>384</v>
      </c>
      <c r="N55" s="72"/>
      <c r="O55" s="88" t="s">
        <v>415</v>
      </c>
      <c r="P55" s="72"/>
    </row>
    <row r="56" spans="1:16" x14ac:dyDescent="0.2">
      <c r="A56" s="90" t="s">
        <v>349</v>
      </c>
      <c r="B56" s="81"/>
      <c r="C56" s="81"/>
      <c r="D56" s="81"/>
      <c r="E56" s="81"/>
      <c r="F56" s="81"/>
      <c r="G56" s="81"/>
      <c r="H56" s="81"/>
      <c r="I56" s="81"/>
      <c r="J56" s="81"/>
      <c r="K56" s="81"/>
      <c r="L56" s="81"/>
      <c r="M56" s="81"/>
      <c r="N56" s="81"/>
      <c r="O56" s="81"/>
      <c r="P56" s="81"/>
    </row>
    <row r="57" spans="1:16" x14ac:dyDescent="0.2">
      <c r="A57" s="91" t="s">
        <v>70</v>
      </c>
      <c r="B57" s="92"/>
      <c r="C57" s="92"/>
      <c r="D57" s="92"/>
      <c r="E57" s="92"/>
      <c r="F57" s="92"/>
      <c r="G57" s="92"/>
      <c r="H57" s="92"/>
      <c r="I57" s="92"/>
      <c r="J57" s="92"/>
      <c r="K57" s="92"/>
      <c r="L57" s="92"/>
      <c r="M57" s="92"/>
      <c r="N57" s="92"/>
      <c r="O57" s="92"/>
      <c r="P57" s="92"/>
    </row>
    <row r="58" spans="1:16" ht="13.5" thickBot="1" x14ac:dyDescent="0.25">
      <c r="A58" s="93" t="s">
        <v>32</v>
      </c>
      <c r="B58" s="94"/>
      <c r="C58" s="94"/>
      <c r="D58" s="94"/>
      <c r="E58" s="94"/>
      <c r="F58" s="94"/>
      <c r="G58" s="94"/>
      <c r="H58" s="94"/>
      <c r="I58" s="94"/>
      <c r="J58" s="94"/>
      <c r="K58" s="94"/>
      <c r="L58" s="94"/>
      <c r="M58" s="94"/>
      <c r="N58" s="94"/>
      <c r="O58" s="94"/>
      <c r="P58" s="94"/>
    </row>
    <row r="59" spans="1:16" ht="25.5" customHeight="1" thickBot="1" x14ac:dyDescent="0.25">
      <c r="A59" s="95" t="s">
        <v>5</v>
      </c>
      <c r="B59" s="96"/>
      <c r="C59" s="96"/>
      <c r="D59" s="96"/>
      <c r="E59" s="97"/>
      <c r="F59" s="95" t="s">
        <v>10</v>
      </c>
      <c r="G59" s="96"/>
      <c r="H59" s="97"/>
      <c r="I59" s="98" t="s">
        <v>268</v>
      </c>
      <c r="J59" s="97"/>
      <c r="K59" s="98" t="s">
        <v>269</v>
      </c>
      <c r="L59" s="97"/>
      <c r="M59" s="95" t="s">
        <v>7</v>
      </c>
      <c r="N59" s="96"/>
      <c r="O59" s="96"/>
      <c r="P59" s="97"/>
    </row>
    <row r="60" spans="1:16" ht="36" customHeight="1" thickBot="1" x14ac:dyDescent="0.25">
      <c r="A60" s="88" t="s">
        <v>71</v>
      </c>
      <c r="B60" s="89"/>
      <c r="C60" s="89"/>
      <c r="D60" s="89"/>
      <c r="E60" s="72"/>
      <c r="F60" s="73" t="s">
        <v>72</v>
      </c>
      <c r="G60" s="89"/>
      <c r="H60" s="72"/>
      <c r="I60" s="99" t="s">
        <v>287</v>
      </c>
      <c r="J60" s="72"/>
      <c r="K60" s="99" t="s">
        <v>288</v>
      </c>
      <c r="L60" s="72"/>
      <c r="M60" s="100" t="s">
        <v>8</v>
      </c>
      <c r="N60" s="89"/>
      <c r="O60" s="89"/>
      <c r="P60" s="72"/>
    </row>
    <row r="61" spans="1:16" ht="36" customHeight="1" thickBot="1" x14ac:dyDescent="0.25">
      <c r="A61" s="74" t="s">
        <v>73</v>
      </c>
      <c r="B61" s="75"/>
      <c r="C61" s="75"/>
      <c r="D61" s="75"/>
      <c r="E61" s="70"/>
      <c r="F61" s="77" t="s">
        <v>74</v>
      </c>
      <c r="G61" s="75"/>
      <c r="H61" s="70"/>
      <c r="I61" s="78" t="s">
        <v>289</v>
      </c>
      <c r="J61" s="70"/>
      <c r="K61" s="78" t="s">
        <v>290</v>
      </c>
      <c r="L61" s="70"/>
      <c r="M61" s="79" t="s">
        <v>8</v>
      </c>
      <c r="N61" s="75"/>
      <c r="O61" s="75"/>
      <c r="P61" s="70"/>
    </row>
    <row r="62" spans="1:16" ht="180.75" customHeight="1" thickBot="1" x14ac:dyDescent="0.25">
      <c r="A62" s="74" t="s">
        <v>76</v>
      </c>
      <c r="B62" s="75"/>
      <c r="C62" s="75"/>
      <c r="D62" s="75"/>
      <c r="E62" s="70"/>
      <c r="F62" s="77" t="s">
        <v>77</v>
      </c>
      <c r="G62" s="75"/>
      <c r="H62" s="70"/>
      <c r="I62" s="78" t="s">
        <v>291</v>
      </c>
      <c r="J62" s="70"/>
      <c r="K62" s="78" t="s">
        <v>291</v>
      </c>
      <c r="L62" s="70"/>
      <c r="M62" s="74" t="s">
        <v>292</v>
      </c>
      <c r="N62" s="75"/>
      <c r="O62" s="75"/>
      <c r="P62" s="70"/>
    </row>
    <row r="63" spans="1:16" ht="13.5" thickBot="1" x14ac:dyDescent="0.25">
      <c r="A63" s="80" t="s">
        <v>349</v>
      </c>
      <c r="B63" s="81"/>
    </row>
    <row r="64" spans="1:16" ht="46.5" customHeight="1" thickBot="1" x14ac:dyDescent="0.25">
      <c r="A64" s="82" t="s">
        <v>12</v>
      </c>
      <c r="B64" s="83"/>
      <c r="C64" s="84" t="s">
        <v>13</v>
      </c>
      <c r="D64" s="83"/>
      <c r="E64" s="65" t="s">
        <v>14</v>
      </c>
      <c r="F64" s="65" t="s">
        <v>15</v>
      </c>
      <c r="G64" s="82" t="s">
        <v>16</v>
      </c>
      <c r="H64" s="83"/>
      <c r="I64" s="82" t="s">
        <v>17</v>
      </c>
      <c r="J64" s="85"/>
      <c r="K64" s="85"/>
      <c r="L64" s="83"/>
      <c r="M64" s="82" t="s">
        <v>18</v>
      </c>
      <c r="N64" s="83"/>
      <c r="O64" s="82" t="s">
        <v>19</v>
      </c>
      <c r="P64" s="83"/>
    </row>
    <row r="65" spans="1:16" ht="66.75" customHeight="1" thickBot="1" x14ac:dyDescent="0.25">
      <c r="A65" s="69" t="s">
        <v>427</v>
      </c>
      <c r="B65" s="70"/>
      <c r="C65" s="71" t="s">
        <v>354</v>
      </c>
      <c r="D65" s="72"/>
      <c r="E65" s="64" t="s">
        <v>30</v>
      </c>
      <c r="F65" s="67" t="s">
        <v>363</v>
      </c>
      <c r="G65" s="73" t="s">
        <v>21</v>
      </c>
      <c r="H65" s="72"/>
      <c r="I65" s="74" t="s">
        <v>367</v>
      </c>
      <c r="J65" s="75"/>
      <c r="K65" s="75"/>
      <c r="L65" s="70"/>
      <c r="M65" s="76" t="s">
        <v>23</v>
      </c>
      <c r="N65" s="72"/>
      <c r="O65" s="76" t="s">
        <v>23</v>
      </c>
      <c r="P65" s="72"/>
    </row>
    <row r="66" spans="1:16" ht="150" customHeight="1" thickBot="1" x14ac:dyDescent="0.25">
      <c r="A66" s="69" t="s">
        <v>426</v>
      </c>
      <c r="B66" s="70"/>
      <c r="C66" s="101" t="s">
        <v>422</v>
      </c>
      <c r="D66" s="72"/>
      <c r="E66" s="64" t="s">
        <v>20</v>
      </c>
      <c r="F66" s="64" t="s">
        <v>24</v>
      </c>
      <c r="G66" s="87">
        <v>1</v>
      </c>
      <c r="H66" s="72"/>
      <c r="I66" s="74" t="s">
        <v>425</v>
      </c>
      <c r="J66" s="75"/>
      <c r="K66" s="75"/>
      <c r="L66" s="70"/>
      <c r="M66" s="76" t="s">
        <v>23</v>
      </c>
      <c r="N66" s="72"/>
      <c r="O66" s="88" t="s">
        <v>424</v>
      </c>
      <c r="P66" s="72"/>
    </row>
    <row r="67" spans="1:16" ht="66.75" customHeight="1" thickBot="1" x14ac:dyDescent="0.25">
      <c r="A67" s="69" t="s">
        <v>423</v>
      </c>
      <c r="B67" s="70"/>
      <c r="C67" s="101" t="s">
        <v>422</v>
      </c>
      <c r="D67" s="72"/>
      <c r="E67" s="64" t="s">
        <v>20</v>
      </c>
      <c r="F67" s="67" t="s">
        <v>363</v>
      </c>
      <c r="G67" s="73" t="s">
        <v>21</v>
      </c>
      <c r="H67" s="72"/>
      <c r="I67" s="74" t="s">
        <v>421</v>
      </c>
      <c r="J67" s="75"/>
      <c r="K67" s="75"/>
      <c r="L67" s="70"/>
      <c r="M67" s="76" t="s">
        <v>23</v>
      </c>
      <c r="N67" s="72"/>
      <c r="O67" s="88" t="s">
        <v>420</v>
      </c>
      <c r="P67" s="72"/>
    </row>
    <row r="68" spans="1:16" x14ac:dyDescent="0.2">
      <c r="A68" s="90" t="s">
        <v>349</v>
      </c>
      <c r="B68" s="81"/>
      <c r="C68" s="81"/>
      <c r="D68" s="81"/>
      <c r="E68" s="81"/>
      <c r="F68" s="81"/>
      <c r="G68" s="81"/>
      <c r="H68" s="81"/>
      <c r="I68" s="81"/>
      <c r="J68" s="81"/>
      <c r="K68" s="81"/>
      <c r="L68" s="81"/>
      <c r="M68" s="81"/>
      <c r="N68" s="81"/>
      <c r="O68" s="81"/>
      <c r="P68" s="81"/>
    </row>
    <row r="69" spans="1:16" x14ac:dyDescent="0.2">
      <c r="A69" s="91" t="s">
        <v>78</v>
      </c>
      <c r="B69" s="92"/>
      <c r="C69" s="92"/>
      <c r="D69" s="92"/>
      <c r="E69" s="92"/>
      <c r="F69" s="92"/>
      <c r="G69" s="92"/>
      <c r="H69" s="92"/>
      <c r="I69" s="92"/>
      <c r="J69" s="92"/>
      <c r="K69" s="92"/>
      <c r="L69" s="92"/>
      <c r="M69" s="92"/>
      <c r="N69" s="92"/>
      <c r="O69" s="92"/>
      <c r="P69" s="92"/>
    </row>
    <row r="70" spans="1:16" ht="13.5" thickBot="1" x14ac:dyDescent="0.25">
      <c r="A70" s="93" t="s">
        <v>32</v>
      </c>
      <c r="B70" s="94"/>
      <c r="C70" s="94"/>
      <c r="D70" s="94"/>
      <c r="E70" s="94"/>
      <c r="F70" s="94"/>
      <c r="G70" s="94"/>
      <c r="H70" s="94"/>
      <c r="I70" s="94"/>
      <c r="J70" s="94"/>
      <c r="K70" s="94"/>
      <c r="L70" s="94"/>
      <c r="M70" s="94"/>
      <c r="N70" s="94"/>
      <c r="O70" s="94"/>
      <c r="P70" s="94"/>
    </row>
    <row r="71" spans="1:16" ht="25.5" customHeight="1" thickBot="1" x14ac:dyDescent="0.25">
      <c r="A71" s="95" t="s">
        <v>5</v>
      </c>
      <c r="B71" s="96"/>
      <c r="C71" s="96"/>
      <c r="D71" s="96"/>
      <c r="E71" s="97"/>
      <c r="F71" s="95" t="s">
        <v>10</v>
      </c>
      <c r="G71" s="96"/>
      <c r="H71" s="97"/>
      <c r="I71" s="98" t="s">
        <v>268</v>
      </c>
      <c r="J71" s="97"/>
      <c r="K71" s="98" t="s">
        <v>269</v>
      </c>
      <c r="L71" s="97"/>
      <c r="M71" s="95" t="s">
        <v>7</v>
      </c>
      <c r="N71" s="96"/>
      <c r="O71" s="96"/>
      <c r="P71" s="97"/>
    </row>
    <row r="72" spans="1:16" ht="56.25" customHeight="1" thickBot="1" x14ac:dyDescent="0.25">
      <c r="A72" s="88" t="s">
        <v>79</v>
      </c>
      <c r="B72" s="89"/>
      <c r="C72" s="89"/>
      <c r="D72" s="89"/>
      <c r="E72" s="72"/>
      <c r="F72" s="73" t="s">
        <v>33</v>
      </c>
      <c r="G72" s="89"/>
      <c r="H72" s="72"/>
      <c r="I72" s="99" t="s">
        <v>35</v>
      </c>
      <c r="J72" s="72"/>
      <c r="K72" s="99" t="s">
        <v>35</v>
      </c>
      <c r="L72" s="72"/>
      <c r="M72" s="100" t="s">
        <v>8</v>
      </c>
      <c r="N72" s="89"/>
      <c r="O72" s="89"/>
      <c r="P72" s="72"/>
    </row>
    <row r="73" spans="1:16" ht="56.25" customHeight="1" thickBot="1" x14ac:dyDescent="0.25">
      <c r="A73" s="74" t="s">
        <v>80</v>
      </c>
      <c r="B73" s="75"/>
      <c r="C73" s="75"/>
      <c r="D73" s="75"/>
      <c r="E73" s="70"/>
      <c r="F73" s="77" t="s">
        <v>33</v>
      </c>
      <c r="G73" s="75"/>
      <c r="H73" s="70"/>
      <c r="I73" s="78" t="s">
        <v>9</v>
      </c>
      <c r="J73" s="70"/>
      <c r="K73" s="78" t="s">
        <v>25</v>
      </c>
      <c r="L73" s="70"/>
      <c r="M73" s="74" t="s">
        <v>293</v>
      </c>
      <c r="N73" s="75"/>
      <c r="O73" s="75"/>
      <c r="P73" s="70"/>
    </row>
    <row r="74" spans="1:16" ht="13.5" thickBot="1" x14ac:dyDescent="0.25">
      <c r="A74" s="80" t="s">
        <v>349</v>
      </c>
      <c r="B74" s="81"/>
    </row>
    <row r="75" spans="1:16" ht="46.5" customHeight="1" thickBot="1" x14ac:dyDescent="0.25">
      <c r="A75" s="82" t="s">
        <v>12</v>
      </c>
      <c r="B75" s="83"/>
      <c r="C75" s="84" t="s">
        <v>13</v>
      </c>
      <c r="D75" s="83"/>
      <c r="E75" s="65" t="s">
        <v>14</v>
      </c>
      <c r="F75" s="65" t="s">
        <v>15</v>
      </c>
      <c r="G75" s="82" t="s">
        <v>16</v>
      </c>
      <c r="H75" s="83"/>
      <c r="I75" s="82" t="s">
        <v>17</v>
      </c>
      <c r="J75" s="85"/>
      <c r="K75" s="85"/>
      <c r="L75" s="83"/>
      <c r="M75" s="82" t="s">
        <v>18</v>
      </c>
      <c r="N75" s="83"/>
      <c r="O75" s="82" t="s">
        <v>19</v>
      </c>
      <c r="P75" s="83"/>
    </row>
    <row r="76" spans="1:16" ht="325.5" customHeight="1" thickBot="1" x14ac:dyDescent="0.25">
      <c r="A76" s="86" t="s">
        <v>81</v>
      </c>
      <c r="B76" s="72"/>
      <c r="C76" s="101" t="s">
        <v>65</v>
      </c>
      <c r="D76" s="72"/>
      <c r="E76" s="63" t="s">
        <v>20</v>
      </c>
      <c r="F76" s="63" t="s">
        <v>22</v>
      </c>
      <c r="G76" s="87">
        <v>1</v>
      </c>
      <c r="H76" s="72"/>
      <c r="I76" s="88" t="s">
        <v>419</v>
      </c>
      <c r="J76" s="89"/>
      <c r="K76" s="89"/>
      <c r="L76" s="72"/>
      <c r="M76" s="76" t="s">
        <v>23</v>
      </c>
      <c r="N76" s="72"/>
      <c r="O76" s="76" t="s">
        <v>23</v>
      </c>
      <c r="P76" s="72"/>
    </row>
    <row r="77" spans="1:16" ht="170.25" customHeight="1" thickBot="1" x14ac:dyDescent="0.25">
      <c r="A77" s="69" t="s">
        <v>418</v>
      </c>
      <c r="B77" s="70"/>
      <c r="C77" s="101" t="s">
        <v>375</v>
      </c>
      <c r="D77" s="72"/>
      <c r="E77" s="64" t="s">
        <v>20</v>
      </c>
      <c r="F77" s="67" t="s">
        <v>363</v>
      </c>
      <c r="G77" s="73" t="s">
        <v>21</v>
      </c>
      <c r="H77" s="72"/>
      <c r="I77" s="74" t="s">
        <v>417</v>
      </c>
      <c r="J77" s="75"/>
      <c r="K77" s="75"/>
      <c r="L77" s="70"/>
      <c r="M77" s="88" t="s">
        <v>416</v>
      </c>
      <c r="N77" s="72"/>
      <c r="O77" s="88" t="s">
        <v>415</v>
      </c>
      <c r="P77" s="72"/>
    </row>
    <row r="78" spans="1:16" ht="232.5" customHeight="1" thickBot="1" x14ac:dyDescent="0.25">
      <c r="A78" s="69" t="s">
        <v>294</v>
      </c>
      <c r="B78" s="70"/>
      <c r="C78" s="71" t="s">
        <v>29</v>
      </c>
      <c r="D78" s="72"/>
      <c r="E78" s="64" t="s">
        <v>20</v>
      </c>
      <c r="F78" s="64" t="s">
        <v>22</v>
      </c>
      <c r="G78" s="87">
        <v>1</v>
      </c>
      <c r="H78" s="72"/>
      <c r="I78" s="74" t="s">
        <v>414</v>
      </c>
      <c r="J78" s="75"/>
      <c r="K78" s="75"/>
      <c r="L78" s="70"/>
      <c r="M78" s="76" t="s">
        <v>23</v>
      </c>
      <c r="N78" s="72"/>
      <c r="O78" s="76" t="s">
        <v>23</v>
      </c>
      <c r="P78" s="72"/>
    </row>
    <row r="79" spans="1:16" ht="263.25" customHeight="1" thickBot="1" x14ac:dyDescent="0.25">
      <c r="A79" s="69" t="s">
        <v>413</v>
      </c>
      <c r="B79" s="70"/>
      <c r="C79" s="101" t="s">
        <v>375</v>
      </c>
      <c r="D79" s="72"/>
      <c r="E79" s="64" t="s">
        <v>20</v>
      </c>
      <c r="F79" s="64" t="s">
        <v>24</v>
      </c>
      <c r="G79" s="73" t="s">
        <v>21</v>
      </c>
      <c r="H79" s="72"/>
      <c r="I79" s="74" t="s">
        <v>412</v>
      </c>
      <c r="J79" s="75"/>
      <c r="K79" s="75"/>
      <c r="L79" s="70"/>
      <c r="M79" s="88" t="s">
        <v>411</v>
      </c>
      <c r="N79" s="72"/>
      <c r="O79" s="76" t="s">
        <v>23</v>
      </c>
      <c r="P79" s="72"/>
    </row>
    <row r="80" spans="1:16" ht="87.75" customHeight="1" thickBot="1" x14ac:dyDescent="0.25">
      <c r="A80" s="69" t="s">
        <v>410</v>
      </c>
      <c r="B80" s="70"/>
      <c r="C80" s="71" t="s">
        <v>409</v>
      </c>
      <c r="D80" s="72"/>
      <c r="E80" s="64" t="s">
        <v>20</v>
      </c>
      <c r="F80" s="64" t="s">
        <v>3</v>
      </c>
      <c r="G80" s="73" t="s">
        <v>21</v>
      </c>
      <c r="H80" s="72"/>
      <c r="I80" s="102" t="s">
        <v>353</v>
      </c>
      <c r="J80" s="75"/>
      <c r="K80" s="75"/>
      <c r="L80" s="70"/>
      <c r="M80" s="88" t="s">
        <v>408</v>
      </c>
      <c r="N80" s="72"/>
      <c r="O80" s="76" t="s">
        <v>23</v>
      </c>
      <c r="P80" s="72"/>
    </row>
    <row r="81" spans="1:16" x14ac:dyDescent="0.2">
      <c r="A81" s="90" t="s">
        <v>349</v>
      </c>
      <c r="B81" s="81"/>
      <c r="C81" s="81"/>
      <c r="D81" s="81"/>
      <c r="E81" s="81"/>
      <c r="F81" s="81"/>
      <c r="G81" s="81"/>
      <c r="H81" s="81"/>
      <c r="I81" s="81"/>
      <c r="J81" s="81"/>
      <c r="K81" s="81"/>
      <c r="L81" s="81"/>
      <c r="M81" s="81"/>
      <c r="N81" s="81"/>
      <c r="O81" s="81"/>
      <c r="P81" s="81"/>
    </row>
    <row r="82" spans="1:16" x14ac:dyDescent="0.2">
      <c r="A82" s="103" t="s">
        <v>82</v>
      </c>
      <c r="B82" s="104"/>
      <c r="C82" s="104"/>
      <c r="D82" s="104"/>
      <c r="E82" s="104"/>
      <c r="F82" s="104"/>
      <c r="G82" s="104"/>
      <c r="H82" s="104"/>
      <c r="I82" s="104"/>
      <c r="J82" s="104"/>
      <c r="K82" s="104"/>
      <c r="L82" s="104"/>
      <c r="M82" s="104"/>
      <c r="N82" s="104"/>
      <c r="O82" s="104"/>
      <c r="P82" s="104"/>
    </row>
    <row r="83" spans="1:16" ht="13.5" thickBot="1" x14ac:dyDescent="0.25">
      <c r="A83" s="105" t="s">
        <v>83</v>
      </c>
      <c r="B83" s="106"/>
      <c r="C83" s="106"/>
      <c r="D83" s="106"/>
      <c r="E83" s="106"/>
      <c r="F83" s="106"/>
      <c r="G83" s="106"/>
      <c r="H83" s="106"/>
      <c r="I83" s="106"/>
      <c r="J83" s="106"/>
      <c r="K83" s="106"/>
      <c r="L83" s="106"/>
      <c r="M83" s="106"/>
      <c r="N83" s="106"/>
      <c r="O83" s="106"/>
      <c r="P83" s="106"/>
    </row>
    <row r="84" spans="1:16" ht="25.5" customHeight="1" thickBot="1" x14ac:dyDescent="0.25">
      <c r="A84" s="95" t="s">
        <v>5</v>
      </c>
      <c r="B84" s="96"/>
      <c r="C84" s="96"/>
      <c r="D84" s="96"/>
      <c r="E84" s="97"/>
      <c r="F84" s="95" t="s">
        <v>6</v>
      </c>
      <c r="G84" s="96"/>
      <c r="H84" s="97"/>
      <c r="I84" s="98" t="s">
        <v>268</v>
      </c>
      <c r="J84" s="97"/>
      <c r="K84" s="98" t="s">
        <v>269</v>
      </c>
      <c r="L84" s="97"/>
      <c r="M84" s="95" t="s">
        <v>7</v>
      </c>
      <c r="N84" s="96"/>
      <c r="O84" s="96"/>
      <c r="P84" s="97"/>
    </row>
    <row r="85" spans="1:16" ht="36" customHeight="1" thickBot="1" x14ac:dyDescent="0.25">
      <c r="A85" s="88" t="s">
        <v>84</v>
      </c>
      <c r="B85" s="89"/>
      <c r="C85" s="89"/>
      <c r="D85" s="89"/>
      <c r="E85" s="72"/>
      <c r="F85" s="73" t="s">
        <v>295</v>
      </c>
      <c r="G85" s="89"/>
      <c r="H85" s="72"/>
      <c r="I85" s="99" t="s">
        <v>296</v>
      </c>
      <c r="J85" s="72"/>
      <c r="K85" s="99" t="s">
        <v>85</v>
      </c>
      <c r="L85" s="72"/>
      <c r="M85" s="100" t="s">
        <v>8</v>
      </c>
      <c r="N85" s="89"/>
      <c r="O85" s="89"/>
      <c r="P85" s="72"/>
    </row>
    <row r="86" spans="1:16" ht="36" customHeight="1" thickBot="1" x14ac:dyDescent="0.25">
      <c r="A86" s="74" t="s">
        <v>86</v>
      </c>
      <c r="B86" s="75"/>
      <c r="C86" s="75"/>
      <c r="D86" s="75"/>
      <c r="E86" s="70"/>
      <c r="F86" s="77" t="s">
        <v>297</v>
      </c>
      <c r="G86" s="75"/>
      <c r="H86" s="70"/>
      <c r="I86" s="78" t="s">
        <v>298</v>
      </c>
      <c r="J86" s="70"/>
      <c r="K86" s="78" t="s">
        <v>299</v>
      </c>
      <c r="L86" s="70"/>
      <c r="M86" s="79" t="s">
        <v>8</v>
      </c>
      <c r="N86" s="75"/>
      <c r="O86" s="75"/>
      <c r="P86" s="70"/>
    </row>
    <row r="87" spans="1:16" ht="13.5" thickBot="1" x14ac:dyDescent="0.25">
      <c r="A87" s="77" t="s">
        <v>87</v>
      </c>
      <c r="B87" s="75"/>
      <c r="C87" s="75"/>
      <c r="D87" s="75"/>
      <c r="E87" s="70"/>
      <c r="F87" s="77" t="s">
        <v>33</v>
      </c>
      <c r="G87" s="75"/>
      <c r="H87" s="70"/>
      <c r="I87" s="78" t="s">
        <v>43</v>
      </c>
      <c r="J87" s="70"/>
      <c r="K87" s="78" t="s">
        <v>300</v>
      </c>
      <c r="L87" s="70"/>
      <c r="M87" s="77" t="s">
        <v>301</v>
      </c>
      <c r="N87" s="75"/>
      <c r="O87" s="75"/>
      <c r="P87" s="70"/>
    </row>
    <row r="88" spans="1:16" x14ac:dyDescent="0.2">
      <c r="A88" s="90" t="s">
        <v>349</v>
      </c>
      <c r="B88" s="81"/>
      <c r="C88" s="81"/>
      <c r="D88" s="81"/>
      <c r="E88" s="81"/>
      <c r="F88" s="81"/>
      <c r="G88" s="81"/>
      <c r="H88" s="81"/>
      <c r="I88" s="81"/>
      <c r="J88" s="81"/>
      <c r="K88" s="81"/>
      <c r="L88" s="81"/>
      <c r="M88" s="81"/>
      <c r="N88" s="81"/>
      <c r="O88" s="81"/>
      <c r="P88" s="81"/>
    </row>
    <row r="89" spans="1:16" x14ac:dyDescent="0.2">
      <c r="A89" s="91" t="s">
        <v>88</v>
      </c>
      <c r="B89" s="92"/>
      <c r="C89" s="92"/>
      <c r="D89" s="92"/>
      <c r="E89" s="92"/>
      <c r="F89" s="92"/>
      <c r="G89" s="92"/>
      <c r="H89" s="92"/>
      <c r="I89" s="92"/>
      <c r="J89" s="92"/>
      <c r="K89" s="92"/>
      <c r="L89" s="92"/>
      <c r="M89" s="92"/>
      <c r="N89" s="92"/>
      <c r="O89" s="92"/>
      <c r="P89" s="92"/>
    </row>
    <row r="90" spans="1:16" ht="13.5" thickBot="1" x14ac:dyDescent="0.25">
      <c r="A90" s="93" t="s">
        <v>83</v>
      </c>
      <c r="B90" s="94"/>
      <c r="C90" s="94"/>
      <c r="D90" s="94"/>
      <c r="E90" s="94"/>
      <c r="F90" s="94"/>
      <c r="G90" s="94"/>
      <c r="H90" s="94"/>
      <c r="I90" s="94"/>
      <c r="J90" s="94"/>
      <c r="K90" s="94"/>
      <c r="L90" s="94"/>
      <c r="M90" s="94"/>
      <c r="N90" s="94"/>
      <c r="O90" s="94"/>
      <c r="P90" s="94"/>
    </row>
    <row r="91" spans="1:16" ht="25.5" customHeight="1" thickBot="1" x14ac:dyDescent="0.25">
      <c r="A91" s="95" t="s">
        <v>5</v>
      </c>
      <c r="B91" s="96"/>
      <c r="C91" s="96"/>
      <c r="D91" s="96"/>
      <c r="E91" s="97"/>
      <c r="F91" s="95" t="s">
        <v>10</v>
      </c>
      <c r="G91" s="96"/>
      <c r="H91" s="97"/>
      <c r="I91" s="98" t="s">
        <v>268</v>
      </c>
      <c r="J91" s="97"/>
      <c r="K91" s="98" t="s">
        <v>269</v>
      </c>
      <c r="L91" s="97"/>
      <c r="M91" s="95" t="s">
        <v>7</v>
      </c>
      <c r="N91" s="96"/>
      <c r="O91" s="96"/>
      <c r="P91" s="97"/>
    </row>
    <row r="92" spans="1:16" ht="36" customHeight="1" thickBot="1" x14ac:dyDescent="0.25">
      <c r="A92" s="73" t="s">
        <v>89</v>
      </c>
      <c r="B92" s="89"/>
      <c r="C92" s="89"/>
      <c r="D92" s="89"/>
      <c r="E92" s="72"/>
      <c r="F92" s="73" t="s">
        <v>33</v>
      </c>
      <c r="G92" s="89"/>
      <c r="H92" s="72"/>
      <c r="I92" s="99" t="s">
        <v>35</v>
      </c>
      <c r="J92" s="72"/>
      <c r="K92" s="99" t="s">
        <v>25</v>
      </c>
      <c r="L92" s="72"/>
      <c r="M92" s="88" t="s">
        <v>302</v>
      </c>
      <c r="N92" s="89"/>
      <c r="O92" s="89"/>
      <c r="P92" s="72"/>
    </row>
    <row r="93" spans="1:16" ht="36" customHeight="1" thickBot="1" x14ac:dyDescent="0.25">
      <c r="A93" s="74" t="s">
        <v>90</v>
      </c>
      <c r="B93" s="75"/>
      <c r="C93" s="75"/>
      <c r="D93" s="75"/>
      <c r="E93" s="70"/>
      <c r="F93" s="77" t="s">
        <v>303</v>
      </c>
      <c r="G93" s="75"/>
      <c r="H93" s="70"/>
      <c r="I93" s="78" t="s">
        <v>75</v>
      </c>
      <c r="J93" s="70"/>
      <c r="K93" s="78" t="s">
        <v>291</v>
      </c>
      <c r="L93" s="70"/>
      <c r="M93" s="79" t="s">
        <v>8</v>
      </c>
      <c r="N93" s="75"/>
      <c r="O93" s="75"/>
      <c r="P93" s="70"/>
    </row>
    <row r="94" spans="1:16" ht="13.5" thickBot="1" x14ac:dyDescent="0.25">
      <c r="A94" s="80" t="s">
        <v>349</v>
      </c>
      <c r="B94" s="81"/>
    </row>
    <row r="95" spans="1:16" ht="46.5" customHeight="1" thickBot="1" x14ac:dyDescent="0.25">
      <c r="A95" s="82" t="s">
        <v>12</v>
      </c>
      <c r="B95" s="83"/>
      <c r="C95" s="84" t="s">
        <v>13</v>
      </c>
      <c r="D95" s="83"/>
      <c r="E95" s="65" t="s">
        <v>14</v>
      </c>
      <c r="F95" s="65" t="s">
        <v>15</v>
      </c>
      <c r="G95" s="82" t="s">
        <v>16</v>
      </c>
      <c r="H95" s="83"/>
      <c r="I95" s="82" t="s">
        <v>17</v>
      </c>
      <c r="J95" s="85"/>
      <c r="K95" s="85"/>
      <c r="L95" s="83"/>
      <c r="M95" s="82" t="s">
        <v>18</v>
      </c>
      <c r="N95" s="83"/>
      <c r="O95" s="82" t="s">
        <v>19</v>
      </c>
      <c r="P95" s="83"/>
    </row>
    <row r="96" spans="1:16" ht="77.25" customHeight="1" thickBot="1" x14ac:dyDescent="0.25">
      <c r="A96" s="86" t="s">
        <v>91</v>
      </c>
      <c r="B96" s="72"/>
      <c r="C96" s="101" t="s">
        <v>92</v>
      </c>
      <c r="D96" s="72"/>
      <c r="E96" s="63" t="s">
        <v>93</v>
      </c>
      <c r="F96" s="63" t="s">
        <v>22</v>
      </c>
      <c r="G96" s="73" t="s">
        <v>21</v>
      </c>
      <c r="H96" s="72"/>
      <c r="I96" s="76" t="s">
        <v>353</v>
      </c>
      <c r="J96" s="89"/>
      <c r="K96" s="89"/>
      <c r="L96" s="72"/>
      <c r="M96" s="76" t="s">
        <v>23</v>
      </c>
      <c r="N96" s="72"/>
      <c r="O96" s="76" t="s">
        <v>23</v>
      </c>
      <c r="P96" s="72"/>
    </row>
    <row r="97" spans="1:16" ht="139.5" customHeight="1" thickBot="1" x14ac:dyDescent="0.25">
      <c r="A97" s="69" t="s">
        <v>407</v>
      </c>
      <c r="B97" s="70"/>
      <c r="C97" s="101" t="s">
        <v>406</v>
      </c>
      <c r="D97" s="72"/>
      <c r="E97" s="64" t="s">
        <v>93</v>
      </c>
      <c r="F97" s="64" t="s">
        <v>24</v>
      </c>
      <c r="G97" s="73" t="s">
        <v>21</v>
      </c>
      <c r="H97" s="72"/>
      <c r="I97" s="74" t="s">
        <v>405</v>
      </c>
      <c r="J97" s="75"/>
      <c r="K97" s="75"/>
      <c r="L97" s="70"/>
      <c r="M97" s="88" t="s">
        <v>404</v>
      </c>
      <c r="N97" s="72"/>
      <c r="O97" s="88" t="s">
        <v>403</v>
      </c>
      <c r="P97" s="72"/>
    </row>
    <row r="98" spans="1:16" x14ac:dyDescent="0.2">
      <c r="A98" s="90" t="s">
        <v>349</v>
      </c>
      <c r="B98" s="81"/>
      <c r="C98" s="81"/>
      <c r="D98" s="81"/>
      <c r="E98" s="81"/>
      <c r="F98" s="81"/>
      <c r="G98" s="81"/>
      <c r="H98" s="81"/>
      <c r="I98" s="81"/>
      <c r="J98" s="81"/>
      <c r="K98" s="81"/>
      <c r="L98" s="81"/>
      <c r="M98" s="81"/>
      <c r="N98" s="81"/>
      <c r="O98" s="81"/>
      <c r="P98" s="81"/>
    </row>
    <row r="99" spans="1:16" x14ac:dyDescent="0.2">
      <c r="A99" s="91" t="s">
        <v>95</v>
      </c>
      <c r="B99" s="92"/>
      <c r="C99" s="92"/>
      <c r="D99" s="92"/>
      <c r="E99" s="92"/>
      <c r="F99" s="92"/>
      <c r="G99" s="92"/>
      <c r="H99" s="92"/>
      <c r="I99" s="92"/>
      <c r="J99" s="92"/>
      <c r="K99" s="92"/>
      <c r="L99" s="92"/>
      <c r="M99" s="92"/>
      <c r="N99" s="92"/>
      <c r="O99" s="92"/>
      <c r="P99" s="92"/>
    </row>
    <row r="100" spans="1:16" ht="13.5" thickBot="1" x14ac:dyDescent="0.25">
      <c r="A100" s="93" t="s">
        <v>83</v>
      </c>
      <c r="B100" s="94"/>
      <c r="C100" s="94"/>
      <c r="D100" s="94"/>
      <c r="E100" s="94"/>
      <c r="F100" s="94"/>
      <c r="G100" s="94"/>
      <c r="H100" s="94"/>
      <c r="I100" s="94"/>
      <c r="J100" s="94"/>
      <c r="K100" s="94"/>
      <c r="L100" s="94"/>
      <c r="M100" s="94"/>
      <c r="N100" s="94"/>
      <c r="O100" s="94"/>
      <c r="P100" s="94"/>
    </row>
    <row r="101" spans="1:16" ht="25.5" customHeight="1" thickBot="1" x14ac:dyDescent="0.25">
      <c r="A101" s="95" t="s">
        <v>5</v>
      </c>
      <c r="B101" s="96"/>
      <c r="C101" s="96"/>
      <c r="D101" s="96"/>
      <c r="E101" s="97"/>
      <c r="F101" s="95" t="s">
        <v>10</v>
      </c>
      <c r="G101" s="96"/>
      <c r="H101" s="97"/>
      <c r="I101" s="98" t="s">
        <v>268</v>
      </c>
      <c r="J101" s="97"/>
      <c r="K101" s="98" t="s">
        <v>269</v>
      </c>
      <c r="L101" s="97"/>
      <c r="M101" s="95" t="s">
        <v>7</v>
      </c>
      <c r="N101" s="96"/>
      <c r="O101" s="96"/>
      <c r="P101" s="97"/>
    </row>
    <row r="102" spans="1:16" ht="98.25" customHeight="1" thickBot="1" x14ac:dyDescent="0.25">
      <c r="A102" s="88" t="s">
        <v>96</v>
      </c>
      <c r="B102" s="89"/>
      <c r="C102" s="89"/>
      <c r="D102" s="89"/>
      <c r="E102" s="72"/>
      <c r="F102" s="73" t="s">
        <v>33</v>
      </c>
      <c r="G102" s="89"/>
      <c r="H102" s="72"/>
      <c r="I102" s="99" t="s">
        <v>34</v>
      </c>
      <c r="J102" s="72"/>
      <c r="K102" s="99" t="s">
        <v>35</v>
      </c>
      <c r="L102" s="72"/>
      <c r="M102" s="88" t="s">
        <v>304</v>
      </c>
      <c r="N102" s="89"/>
      <c r="O102" s="89"/>
      <c r="P102" s="72"/>
    </row>
    <row r="103" spans="1:16" ht="56.25" customHeight="1" thickBot="1" x14ac:dyDescent="0.25">
      <c r="A103" s="74" t="s">
        <v>97</v>
      </c>
      <c r="B103" s="75"/>
      <c r="C103" s="75"/>
      <c r="D103" s="75"/>
      <c r="E103" s="70"/>
      <c r="F103" s="77" t="s">
        <v>98</v>
      </c>
      <c r="G103" s="75"/>
      <c r="H103" s="70"/>
      <c r="I103" s="78" t="s">
        <v>35</v>
      </c>
      <c r="J103" s="70"/>
      <c r="K103" s="78" t="s">
        <v>35</v>
      </c>
      <c r="L103" s="70"/>
      <c r="M103" s="74" t="s">
        <v>305</v>
      </c>
      <c r="N103" s="75"/>
      <c r="O103" s="75"/>
      <c r="P103" s="70"/>
    </row>
    <row r="104" spans="1:16" x14ac:dyDescent="0.2">
      <c r="A104" s="80" t="s">
        <v>349</v>
      </c>
      <c r="B104" s="81"/>
    </row>
    <row r="105" spans="1:16" x14ac:dyDescent="0.2">
      <c r="A105" s="90" t="s">
        <v>349</v>
      </c>
      <c r="B105" s="81"/>
      <c r="C105" s="81"/>
      <c r="D105" s="81"/>
      <c r="E105" s="81"/>
      <c r="F105" s="81"/>
      <c r="G105" s="81"/>
      <c r="H105" s="81"/>
      <c r="I105" s="81"/>
      <c r="J105" s="81"/>
      <c r="K105" s="81"/>
      <c r="L105" s="81"/>
      <c r="M105" s="81"/>
      <c r="N105" s="81"/>
      <c r="O105" s="81"/>
      <c r="P105" s="81"/>
    </row>
    <row r="106" spans="1:16" x14ac:dyDescent="0.2">
      <c r="A106" s="91" t="s">
        <v>99</v>
      </c>
      <c r="B106" s="92"/>
      <c r="C106" s="92"/>
      <c r="D106" s="92"/>
      <c r="E106" s="92"/>
      <c r="F106" s="92"/>
      <c r="G106" s="92"/>
      <c r="H106" s="92"/>
      <c r="I106" s="92"/>
      <c r="J106" s="92"/>
      <c r="K106" s="92"/>
      <c r="L106" s="92"/>
      <c r="M106" s="92"/>
      <c r="N106" s="92"/>
      <c r="O106" s="92"/>
      <c r="P106" s="92"/>
    </row>
    <row r="107" spans="1:16" ht="13.5" thickBot="1" x14ac:dyDescent="0.25">
      <c r="A107" s="93" t="s">
        <v>83</v>
      </c>
      <c r="B107" s="94"/>
      <c r="C107" s="94"/>
      <c r="D107" s="94"/>
      <c r="E107" s="94"/>
      <c r="F107" s="94"/>
      <c r="G107" s="94"/>
      <c r="H107" s="94"/>
      <c r="I107" s="94"/>
      <c r="J107" s="94"/>
      <c r="K107" s="94"/>
      <c r="L107" s="94"/>
      <c r="M107" s="94"/>
      <c r="N107" s="94"/>
      <c r="O107" s="94"/>
      <c r="P107" s="94"/>
    </row>
    <row r="108" spans="1:16" ht="25.5" customHeight="1" thickBot="1" x14ac:dyDescent="0.25">
      <c r="A108" s="95" t="s">
        <v>5</v>
      </c>
      <c r="B108" s="96"/>
      <c r="C108" s="96"/>
      <c r="D108" s="96"/>
      <c r="E108" s="97"/>
      <c r="F108" s="95" t="s">
        <v>10</v>
      </c>
      <c r="G108" s="96"/>
      <c r="H108" s="97"/>
      <c r="I108" s="98" t="s">
        <v>268</v>
      </c>
      <c r="J108" s="97"/>
      <c r="K108" s="98" t="s">
        <v>269</v>
      </c>
      <c r="L108" s="97"/>
      <c r="M108" s="95" t="s">
        <v>7</v>
      </c>
      <c r="N108" s="96"/>
      <c r="O108" s="96"/>
      <c r="P108" s="97"/>
    </row>
    <row r="109" spans="1:16" ht="36" customHeight="1" thickBot="1" x14ac:dyDescent="0.25">
      <c r="A109" s="88" t="s">
        <v>100</v>
      </c>
      <c r="B109" s="89"/>
      <c r="C109" s="89"/>
      <c r="D109" s="89"/>
      <c r="E109" s="72"/>
      <c r="F109" s="73" t="s">
        <v>33</v>
      </c>
      <c r="G109" s="89"/>
      <c r="H109" s="72"/>
      <c r="I109" s="99" t="s">
        <v>35</v>
      </c>
      <c r="J109" s="72"/>
      <c r="K109" s="99" t="s">
        <v>35</v>
      </c>
      <c r="L109" s="72"/>
      <c r="M109" s="100" t="s">
        <v>8</v>
      </c>
      <c r="N109" s="89"/>
      <c r="O109" s="89"/>
      <c r="P109" s="72"/>
    </row>
    <row r="110" spans="1:16" ht="56.25" customHeight="1" thickBot="1" x14ac:dyDescent="0.25">
      <c r="A110" s="77" t="s">
        <v>101</v>
      </c>
      <c r="B110" s="75"/>
      <c r="C110" s="75"/>
      <c r="D110" s="75"/>
      <c r="E110" s="70"/>
      <c r="F110" s="77" t="s">
        <v>306</v>
      </c>
      <c r="G110" s="75"/>
      <c r="H110" s="70"/>
      <c r="I110" s="78" t="s">
        <v>307</v>
      </c>
      <c r="J110" s="70"/>
      <c r="K110" s="78" t="s">
        <v>11</v>
      </c>
      <c r="L110" s="70"/>
      <c r="M110" s="74" t="s">
        <v>308</v>
      </c>
      <c r="N110" s="75"/>
      <c r="O110" s="75"/>
      <c r="P110" s="70"/>
    </row>
    <row r="111" spans="1:16" ht="139.5" customHeight="1" thickBot="1" x14ac:dyDescent="0.25">
      <c r="A111" s="74" t="s">
        <v>102</v>
      </c>
      <c r="B111" s="75"/>
      <c r="C111" s="75"/>
      <c r="D111" s="75"/>
      <c r="E111" s="70"/>
      <c r="F111" s="77" t="s">
        <v>309</v>
      </c>
      <c r="G111" s="75"/>
      <c r="H111" s="70"/>
      <c r="I111" s="78" t="s">
        <v>289</v>
      </c>
      <c r="J111" s="70"/>
      <c r="K111" s="78" t="s">
        <v>27</v>
      </c>
      <c r="L111" s="70"/>
      <c r="M111" s="74" t="s">
        <v>310</v>
      </c>
      <c r="N111" s="75"/>
      <c r="O111" s="75"/>
      <c r="P111" s="70"/>
    </row>
    <row r="112" spans="1:16" ht="13.5" thickBot="1" x14ac:dyDescent="0.25">
      <c r="A112" s="80" t="s">
        <v>349</v>
      </c>
      <c r="B112" s="81"/>
    </row>
    <row r="113" spans="1:16" ht="46.5" customHeight="1" thickBot="1" x14ac:dyDescent="0.25">
      <c r="A113" s="82" t="s">
        <v>12</v>
      </c>
      <c r="B113" s="83"/>
      <c r="C113" s="84" t="s">
        <v>13</v>
      </c>
      <c r="D113" s="83"/>
      <c r="E113" s="65" t="s">
        <v>14</v>
      </c>
      <c r="F113" s="65" t="s">
        <v>15</v>
      </c>
      <c r="G113" s="82" t="s">
        <v>16</v>
      </c>
      <c r="H113" s="83"/>
      <c r="I113" s="82" t="s">
        <v>17</v>
      </c>
      <c r="J113" s="85"/>
      <c r="K113" s="85"/>
      <c r="L113" s="83"/>
      <c r="M113" s="82" t="s">
        <v>18</v>
      </c>
      <c r="N113" s="83"/>
      <c r="O113" s="82" t="s">
        <v>19</v>
      </c>
      <c r="P113" s="83"/>
    </row>
    <row r="114" spans="1:16" ht="77.25" customHeight="1" thickBot="1" x14ac:dyDescent="0.25">
      <c r="A114" s="69" t="s">
        <v>402</v>
      </c>
      <c r="B114" s="70"/>
      <c r="C114" s="71" t="s">
        <v>354</v>
      </c>
      <c r="D114" s="72"/>
      <c r="E114" s="64" t="s">
        <v>30</v>
      </c>
      <c r="F114" s="67" t="s">
        <v>363</v>
      </c>
      <c r="G114" s="73" t="s">
        <v>21</v>
      </c>
      <c r="H114" s="72"/>
      <c r="I114" s="74" t="s">
        <v>367</v>
      </c>
      <c r="J114" s="75"/>
      <c r="K114" s="75"/>
      <c r="L114" s="70"/>
      <c r="M114" s="76" t="s">
        <v>23</v>
      </c>
      <c r="N114" s="72"/>
      <c r="O114" s="76" t="s">
        <v>23</v>
      </c>
      <c r="P114" s="72"/>
    </row>
    <row r="115" spans="1:16" x14ac:dyDescent="0.2">
      <c r="A115" s="90" t="s">
        <v>349</v>
      </c>
      <c r="B115" s="81"/>
      <c r="C115" s="81"/>
      <c r="D115" s="81"/>
      <c r="E115" s="81"/>
      <c r="F115" s="81"/>
      <c r="G115" s="81"/>
      <c r="H115" s="81"/>
      <c r="I115" s="81"/>
      <c r="J115" s="81"/>
      <c r="K115" s="81"/>
      <c r="L115" s="81"/>
      <c r="M115" s="81"/>
      <c r="N115" s="81"/>
      <c r="O115" s="81"/>
      <c r="P115" s="81"/>
    </row>
    <row r="116" spans="1:16" x14ac:dyDescent="0.2">
      <c r="A116" s="91" t="s">
        <v>103</v>
      </c>
      <c r="B116" s="92"/>
      <c r="C116" s="92"/>
      <c r="D116" s="92"/>
      <c r="E116" s="92"/>
      <c r="F116" s="92"/>
      <c r="G116" s="92"/>
      <c r="H116" s="92"/>
      <c r="I116" s="92"/>
      <c r="J116" s="92"/>
      <c r="K116" s="92"/>
      <c r="L116" s="92"/>
      <c r="M116" s="92"/>
      <c r="N116" s="92"/>
      <c r="O116" s="92"/>
      <c r="P116" s="92"/>
    </row>
    <row r="117" spans="1:16" ht="13.5" thickBot="1" x14ac:dyDescent="0.25">
      <c r="A117" s="93" t="s">
        <v>83</v>
      </c>
      <c r="B117" s="94"/>
      <c r="C117" s="94"/>
      <c r="D117" s="94"/>
      <c r="E117" s="94"/>
      <c r="F117" s="94"/>
      <c r="G117" s="94"/>
      <c r="H117" s="94"/>
      <c r="I117" s="94"/>
      <c r="J117" s="94"/>
      <c r="K117" s="94"/>
      <c r="L117" s="94"/>
      <c r="M117" s="94"/>
      <c r="N117" s="94"/>
      <c r="O117" s="94"/>
      <c r="P117" s="94"/>
    </row>
    <row r="118" spans="1:16" ht="25.5" customHeight="1" thickBot="1" x14ac:dyDescent="0.25">
      <c r="A118" s="95" t="s">
        <v>5</v>
      </c>
      <c r="B118" s="96"/>
      <c r="C118" s="96"/>
      <c r="D118" s="96"/>
      <c r="E118" s="97"/>
      <c r="F118" s="95" t="s">
        <v>10</v>
      </c>
      <c r="G118" s="96"/>
      <c r="H118" s="97"/>
      <c r="I118" s="98" t="s">
        <v>268</v>
      </c>
      <c r="J118" s="97"/>
      <c r="K118" s="98" t="s">
        <v>269</v>
      </c>
      <c r="L118" s="97"/>
      <c r="M118" s="95" t="s">
        <v>7</v>
      </c>
      <c r="N118" s="96"/>
      <c r="O118" s="96"/>
      <c r="P118" s="97"/>
    </row>
    <row r="119" spans="1:16" ht="36" customHeight="1" thickBot="1" x14ac:dyDescent="0.25">
      <c r="A119" s="88" t="s">
        <v>104</v>
      </c>
      <c r="B119" s="89"/>
      <c r="C119" s="89"/>
      <c r="D119" s="89"/>
      <c r="E119" s="72"/>
      <c r="F119" s="73" t="s">
        <v>105</v>
      </c>
      <c r="G119" s="89"/>
      <c r="H119" s="72"/>
      <c r="I119" s="99" t="s">
        <v>31</v>
      </c>
      <c r="J119" s="72"/>
      <c r="K119" s="99" t="s">
        <v>35</v>
      </c>
      <c r="L119" s="72"/>
      <c r="M119" s="88" t="s">
        <v>311</v>
      </c>
      <c r="N119" s="89"/>
      <c r="O119" s="89"/>
      <c r="P119" s="72"/>
    </row>
    <row r="120" spans="1:16" ht="36" customHeight="1" thickBot="1" x14ac:dyDescent="0.25">
      <c r="A120" s="74" t="s">
        <v>106</v>
      </c>
      <c r="B120" s="75"/>
      <c r="C120" s="75"/>
      <c r="D120" s="75"/>
      <c r="E120" s="70"/>
      <c r="F120" s="77" t="s">
        <v>312</v>
      </c>
      <c r="G120" s="75"/>
      <c r="H120" s="70"/>
      <c r="I120" s="78" t="s">
        <v>313</v>
      </c>
      <c r="J120" s="70"/>
      <c r="K120" s="78" t="s">
        <v>35</v>
      </c>
      <c r="L120" s="70"/>
      <c r="M120" s="74" t="s">
        <v>311</v>
      </c>
      <c r="N120" s="75"/>
      <c r="O120" s="75"/>
      <c r="P120" s="70"/>
    </row>
    <row r="121" spans="1:16" ht="13.5" thickBot="1" x14ac:dyDescent="0.25">
      <c r="A121" s="80" t="s">
        <v>349</v>
      </c>
      <c r="B121" s="81"/>
    </row>
    <row r="122" spans="1:16" ht="46.5" customHeight="1" thickBot="1" x14ac:dyDescent="0.25">
      <c r="A122" s="82" t="s">
        <v>12</v>
      </c>
      <c r="B122" s="83"/>
      <c r="C122" s="84" t="s">
        <v>13</v>
      </c>
      <c r="D122" s="83"/>
      <c r="E122" s="65" t="s">
        <v>14</v>
      </c>
      <c r="F122" s="65" t="s">
        <v>15</v>
      </c>
      <c r="G122" s="82" t="s">
        <v>16</v>
      </c>
      <c r="H122" s="83"/>
      <c r="I122" s="82" t="s">
        <v>17</v>
      </c>
      <c r="J122" s="85"/>
      <c r="K122" s="85"/>
      <c r="L122" s="83"/>
      <c r="M122" s="82" t="s">
        <v>18</v>
      </c>
      <c r="N122" s="83"/>
      <c r="O122" s="82" t="s">
        <v>19</v>
      </c>
      <c r="P122" s="83"/>
    </row>
    <row r="123" spans="1:16" ht="129" customHeight="1" thickBot="1" x14ac:dyDescent="0.25">
      <c r="A123" s="86" t="s">
        <v>107</v>
      </c>
      <c r="B123" s="72"/>
      <c r="C123" s="71" t="s">
        <v>108</v>
      </c>
      <c r="D123" s="72"/>
      <c r="E123" s="66" t="s">
        <v>109</v>
      </c>
      <c r="F123" s="63" t="s">
        <v>22</v>
      </c>
      <c r="G123" s="87">
        <v>1</v>
      </c>
      <c r="H123" s="72"/>
      <c r="I123" s="88" t="s">
        <v>401</v>
      </c>
      <c r="J123" s="89"/>
      <c r="K123" s="89"/>
      <c r="L123" s="72"/>
      <c r="M123" s="76" t="s">
        <v>23</v>
      </c>
      <c r="N123" s="72"/>
      <c r="O123" s="76" t="s">
        <v>23</v>
      </c>
      <c r="P123" s="72"/>
    </row>
    <row r="124" spans="1:16" ht="98.25" customHeight="1" thickBot="1" x14ac:dyDescent="0.25">
      <c r="A124" s="69" t="s">
        <v>110</v>
      </c>
      <c r="B124" s="70"/>
      <c r="C124" s="71" t="s">
        <v>111</v>
      </c>
      <c r="D124" s="72"/>
      <c r="E124" s="64" t="s">
        <v>93</v>
      </c>
      <c r="F124" s="64" t="s">
        <v>22</v>
      </c>
      <c r="G124" s="73" t="s">
        <v>21</v>
      </c>
      <c r="H124" s="72"/>
      <c r="I124" s="74" t="s">
        <v>400</v>
      </c>
      <c r="J124" s="75"/>
      <c r="K124" s="75"/>
      <c r="L124" s="70"/>
      <c r="M124" s="76" t="s">
        <v>23</v>
      </c>
      <c r="N124" s="72"/>
      <c r="O124" s="76" t="s">
        <v>23</v>
      </c>
      <c r="P124" s="72"/>
    </row>
    <row r="125" spans="1:16" ht="98.25" customHeight="1" thickBot="1" x14ac:dyDescent="0.25">
      <c r="A125" s="69" t="s">
        <v>112</v>
      </c>
      <c r="B125" s="70"/>
      <c r="C125" s="71" t="s">
        <v>94</v>
      </c>
      <c r="D125" s="72"/>
      <c r="E125" s="67" t="s">
        <v>109</v>
      </c>
      <c r="F125" s="64" t="s">
        <v>22</v>
      </c>
      <c r="G125" s="73" t="s">
        <v>21</v>
      </c>
      <c r="H125" s="72"/>
      <c r="I125" s="74" t="s">
        <v>399</v>
      </c>
      <c r="J125" s="75"/>
      <c r="K125" s="75"/>
      <c r="L125" s="70"/>
      <c r="M125" s="76" t="s">
        <v>23</v>
      </c>
      <c r="N125" s="72"/>
      <c r="O125" s="76" t="s">
        <v>23</v>
      </c>
      <c r="P125" s="72"/>
    </row>
    <row r="126" spans="1:16" ht="87.75" customHeight="1" thickBot="1" x14ac:dyDescent="0.25">
      <c r="A126" s="69" t="s">
        <v>113</v>
      </c>
      <c r="B126" s="70"/>
      <c r="C126" s="71" t="s">
        <v>29</v>
      </c>
      <c r="D126" s="72"/>
      <c r="E126" s="67" t="s">
        <v>109</v>
      </c>
      <c r="F126" s="64" t="s">
        <v>22</v>
      </c>
      <c r="G126" s="73" t="s">
        <v>21</v>
      </c>
      <c r="H126" s="72"/>
      <c r="I126" s="74" t="s">
        <v>398</v>
      </c>
      <c r="J126" s="75"/>
      <c r="K126" s="75"/>
      <c r="L126" s="70"/>
      <c r="M126" s="76" t="s">
        <v>23</v>
      </c>
      <c r="N126" s="72"/>
      <c r="O126" s="76" t="s">
        <v>23</v>
      </c>
      <c r="P126" s="72"/>
    </row>
    <row r="127" spans="1:16" ht="108" customHeight="1" thickBot="1" x14ac:dyDescent="0.25">
      <c r="A127" s="69" t="s">
        <v>114</v>
      </c>
      <c r="B127" s="70"/>
      <c r="C127" s="71" t="s">
        <v>29</v>
      </c>
      <c r="D127" s="72"/>
      <c r="E127" s="67" t="s">
        <v>109</v>
      </c>
      <c r="F127" s="64" t="s">
        <v>22</v>
      </c>
      <c r="G127" s="73" t="s">
        <v>21</v>
      </c>
      <c r="H127" s="72"/>
      <c r="I127" s="74" t="s">
        <v>397</v>
      </c>
      <c r="J127" s="75"/>
      <c r="K127" s="75"/>
      <c r="L127" s="70"/>
      <c r="M127" s="76" t="s">
        <v>23</v>
      </c>
      <c r="N127" s="72"/>
      <c r="O127" s="76" t="s">
        <v>23</v>
      </c>
      <c r="P127" s="72"/>
    </row>
    <row r="128" spans="1:16" ht="170.25" customHeight="1" thickBot="1" x14ac:dyDescent="0.25">
      <c r="A128" s="69" t="s">
        <v>115</v>
      </c>
      <c r="B128" s="70"/>
      <c r="C128" s="71" t="s">
        <v>29</v>
      </c>
      <c r="D128" s="72"/>
      <c r="E128" s="67" t="s">
        <v>109</v>
      </c>
      <c r="F128" s="64" t="s">
        <v>22</v>
      </c>
      <c r="G128" s="73" t="s">
        <v>21</v>
      </c>
      <c r="H128" s="72"/>
      <c r="I128" s="74" t="s">
        <v>396</v>
      </c>
      <c r="J128" s="75"/>
      <c r="K128" s="75"/>
      <c r="L128" s="70"/>
      <c r="M128" s="76" t="s">
        <v>23</v>
      </c>
      <c r="N128" s="72"/>
      <c r="O128" s="76" t="s">
        <v>23</v>
      </c>
      <c r="P128" s="72"/>
    </row>
    <row r="129" spans="1:16" x14ac:dyDescent="0.2">
      <c r="A129" s="90" t="s">
        <v>349</v>
      </c>
      <c r="B129" s="81"/>
      <c r="C129" s="81"/>
      <c r="D129" s="81"/>
      <c r="E129" s="81"/>
      <c r="F129" s="81"/>
      <c r="G129" s="81"/>
      <c r="H129" s="81"/>
      <c r="I129" s="81"/>
      <c r="J129" s="81"/>
      <c r="K129" s="81"/>
      <c r="L129" s="81"/>
      <c r="M129" s="81"/>
      <c r="N129" s="81"/>
      <c r="O129" s="81"/>
      <c r="P129" s="81"/>
    </row>
    <row r="130" spans="1:16" x14ac:dyDescent="0.2">
      <c r="A130" s="103" t="s">
        <v>116</v>
      </c>
      <c r="B130" s="104"/>
      <c r="C130" s="104"/>
      <c r="D130" s="104"/>
      <c r="E130" s="104"/>
      <c r="F130" s="104"/>
      <c r="G130" s="104"/>
      <c r="H130" s="104"/>
      <c r="I130" s="104"/>
      <c r="J130" s="104"/>
      <c r="K130" s="104"/>
      <c r="L130" s="104"/>
      <c r="M130" s="104"/>
      <c r="N130" s="104"/>
      <c r="O130" s="104"/>
      <c r="P130" s="104"/>
    </row>
    <row r="131" spans="1:16" ht="13.5" thickBot="1" x14ac:dyDescent="0.25">
      <c r="A131" s="105" t="s">
        <v>32</v>
      </c>
      <c r="B131" s="106"/>
      <c r="C131" s="106"/>
      <c r="D131" s="106"/>
      <c r="E131" s="106"/>
      <c r="F131" s="106"/>
      <c r="G131" s="106"/>
      <c r="H131" s="106"/>
      <c r="I131" s="106"/>
      <c r="J131" s="106"/>
      <c r="K131" s="106"/>
      <c r="L131" s="106"/>
      <c r="M131" s="106"/>
      <c r="N131" s="106"/>
      <c r="O131" s="106"/>
      <c r="P131" s="106"/>
    </row>
    <row r="132" spans="1:16" ht="25.5" customHeight="1" thickBot="1" x14ac:dyDescent="0.25">
      <c r="A132" s="95" t="s">
        <v>5</v>
      </c>
      <c r="B132" s="96"/>
      <c r="C132" s="96"/>
      <c r="D132" s="96"/>
      <c r="E132" s="97"/>
      <c r="F132" s="95" t="s">
        <v>6</v>
      </c>
      <c r="G132" s="96"/>
      <c r="H132" s="97"/>
      <c r="I132" s="98" t="s">
        <v>268</v>
      </c>
      <c r="J132" s="97"/>
      <c r="K132" s="98" t="s">
        <v>269</v>
      </c>
      <c r="L132" s="97"/>
      <c r="M132" s="95" t="s">
        <v>7</v>
      </c>
      <c r="N132" s="96"/>
      <c r="O132" s="96"/>
      <c r="P132" s="97"/>
    </row>
    <row r="133" spans="1:16" ht="36" customHeight="1" thickBot="1" x14ac:dyDescent="0.25">
      <c r="A133" s="88" t="s">
        <v>117</v>
      </c>
      <c r="B133" s="89"/>
      <c r="C133" s="89"/>
      <c r="D133" s="89"/>
      <c r="E133" s="72"/>
      <c r="F133" s="73" t="s">
        <v>118</v>
      </c>
      <c r="G133" s="89"/>
      <c r="H133" s="72"/>
      <c r="I133" s="99" t="s">
        <v>21</v>
      </c>
      <c r="J133" s="72"/>
      <c r="K133" s="99" t="s">
        <v>35</v>
      </c>
      <c r="L133" s="72"/>
      <c r="M133" s="100" t="s">
        <v>8</v>
      </c>
      <c r="N133" s="89"/>
      <c r="O133" s="89"/>
      <c r="P133" s="72"/>
    </row>
    <row r="134" spans="1:16" ht="36" customHeight="1" thickBot="1" x14ac:dyDescent="0.25">
      <c r="A134" s="74" t="s">
        <v>119</v>
      </c>
      <c r="B134" s="75"/>
      <c r="C134" s="75"/>
      <c r="D134" s="75"/>
      <c r="E134" s="70"/>
      <c r="F134" s="77" t="s">
        <v>120</v>
      </c>
      <c r="G134" s="75"/>
      <c r="H134" s="70"/>
      <c r="I134" s="78" t="s">
        <v>122</v>
      </c>
      <c r="J134" s="70"/>
      <c r="K134" s="78" t="s">
        <v>314</v>
      </c>
      <c r="L134" s="70"/>
      <c r="M134" s="79" t="s">
        <v>8</v>
      </c>
      <c r="N134" s="75"/>
      <c r="O134" s="75"/>
      <c r="P134" s="70"/>
    </row>
    <row r="135" spans="1:16" x14ac:dyDescent="0.2">
      <c r="A135" s="90" t="s">
        <v>349</v>
      </c>
      <c r="B135" s="81"/>
      <c r="C135" s="81"/>
      <c r="D135" s="81"/>
      <c r="E135" s="81"/>
      <c r="F135" s="81"/>
      <c r="G135" s="81"/>
      <c r="H135" s="81"/>
      <c r="I135" s="81"/>
      <c r="J135" s="81"/>
      <c r="K135" s="81"/>
      <c r="L135" s="81"/>
      <c r="M135" s="81"/>
      <c r="N135" s="81"/>
      <c r="O135" s="81"/>
      <c r="P135" s="81"/>
    </row>
    <row r="136" spans="1:16" x14ac:dyDescent="0.2">
      <c r="A136" s="91" t="s">
        <v>123</v>
      </c>
      <c r="B136" s="92"/>
      <c r="C136" s="92"/>
      <c r="D136" s="92"/>
      <c r="E136" s="92"/>
      <c r="F136" s="92"/>
      <c r="G136" s="92"/>
      <c r="H136" s="92"/>
      <c r="I136" s="92"/>
      <c r="J136" s="92"/>
      <c r="K136" s="92"/>
      <c r="L136" s="92"/>
      <c r="M136" s="92"/>
      <c r="N136" s="92"/>
      <c r="O136" s="92"/>
      <c r="P136" s="92"/>
    </row>
    <row r="137" spans="1:16" ht="13.5" thickBot="1" x14ac:dyDescent="0.25">
      <c r="A137" s="93" t="s">
        <v>32</v>
      </c>
      <c r="B137" s="94"/>
      <c r="C137" s="94"/>
      <c r="D137" s="94"/>
      <c r="E137" s="94"/>
      <c r="F137" s="94"/>
      <c r="G137" s="94"/>
      <c r="H137" s="94"/>
      <c r="I137" s="94"/>
      <c r="J137" s="94"/>
      <c r="K137" s="94"/>
      <c r="L137" s="94"/>
      <c r="M137" s="94"/>
      <c r="N137" s="94"/>
      <c r="O137" s="94"/>
      <c r="P137" s="94"/>
    </row>
    <row r="138" spans="1:16" ht="25.5" customHeight="1" thickBot="1" x14ac:dyDescent="0.25">
      <c r="A138" s="95" t="s">
        <v>5</v>
      </c>
      <c r="B138" s="96"/>
      <c r="C138" s="96"/>
      <c r="D138" s="96"/>
      <c r="E138" s="97"/>
      <c r="F138" s="95" t="s">
        <v>10</v>
      </c>
      <c r="G138" s="96"/>
      <c r="H138" s="97"/>
      <c r="I138" s="98" t="s">
        <v>268</v>
      </c>
      <c r="J138" s="97"/>
      <c r="K138" s="98" t="s">
        <v>269</v>
      </c>
      <c r="L138" s="97"/>
      <c r="M138" s="95" t="s">
        <v>7</v>
      </c>
      <c r="N138" s="96"/>
      <c r="O138" s="96"/>
      <c r="P138" s="97"/>
    </row>
    <row r="139" spans="1:16" ht="66.75" customHeight="1" thickBot="1" x14ac:dyDescent="0.25">
      <c r="A139" s="88" t="s">
        <v>124</v>
      </c>
      <c r="B139" s="89"/>
      <c r="C139" s="89"/>
      <c r="D139" s="89"/>
      <c r="E139" s="72"/>
      <c r="F139" s="73" t="s">
        <v>125</v>
      </c>
      <c r="G139" s="89"/>
      <c r="H139" s="72"/>
      <c r="I139" s="99" t="s">
        <v>315</v>
      </c>
      <c r="J139" s="72"/>
      <c r="K139" s="99" t="s">
        <v>316</v>
      </c>
      <c r="L139" s="72"/>
      <c r="M139" s="100" t="s">
        <v>8</v>
      </c>
      <c r="N139" s="89"/>
      <c r="O139" s="89"/>
      <c r="P139" s="72"/>
    </row>
    <row r="140" spans="1:16" ht="13.5" thickBot="1" x14ac:dyDescent="0.25">
      <c r="A140" s="80" t="s">
        <v>349</v>
      </c>
      <c r="B140" s="81"/>
    </row>
    <row r="141" spans="1:16" ht="46.5" customHeight="1" thickBot="1" x14ac:dyDescent="0.25">
      <c r="A141" s="82" t="s">
        <v>12</v>
      </c>
      <c r="B141" s="83"/>
      <c r="C141" s="84" t="s">
        <v>13</v>
      </c>
      <c r="D141" s="83"/>
      <c r="E141" s="65" t="s">
        <v>14</v>
      </c>
      <c r="F141" s="65" t="s">
        <v>15</v>
      </c>
      <c r="G141" s="82" t="s">
        <v>16</v>
      </c>
      <c r="H141" s="83"/>
      <c r="I141" s="82" t="s">
        <v>17</v>
      </c>
      <c r="J141" s="85"/>
      <c r="K141" s="85"/>
      <c r="L141" s="83"/>
      <c r="M141" s="82" t="s">
        <v>18</v>
      </c>
      <c r="N141" s="83"/>
      <c r="O141" s="82" t="s">
        <v>19</v>
      </c>
      <c r="P141" s="83"/>
    </row>
    <row r="142" spans="1:16" ht="408.75" customHeight="1" thickBot="1" x14ac:dyDescent="0.25">
      <c r="A142" s="86" t="s">
        <v>395</v>
      </c>
      <c r="B142" s="72"/>
      <c r="C142" s="101" t="s">
        <v>394</v>
      </c>
      <c r="D142" s="72"/>
      <c r="E142" s="63" t="s">
        <v>20</v>
      </c>
      <c r="F142" s="63" t="s">
        <v>24</v>
      </c>
      <c r="G142" s="87">
        <v>1</v>
      </c>
      <c r="H142" s="72"/>
      <c r="I142" s="88" t="s">
        <v>393</v>
      </c>
      <c r="J142" s="89"/>
      <c r="K142" s="89"/>
      <c r="L142" s="72"/>
      <c r="M142" s="76" t="s">
        <v>23</v>
      </c>
      <c r="N142" s="72"/>
      <c r="O142" s="76" t="s">
        <v>23</v>
      </c>
      <c r="P142" s="72"/>
    </row>
    <row r="143" spans="1:16" x14ac:dyDescent="0.2">
      <c r="A143" s="90" t="s">
        <v>349</v>
      </c>
      <c r="B143" s="81"/>
      <c r="C143" s="81"/>
      <c r="D143" s="81"/>
      <c r="E143" s="81"/>
      <c r="F143" s="81"/>
      <c r="G143" s="81"/>
      <c r="H143" s="81"/>
      <c r="I143" s="81"/>
      <c r="J143" s="81"/>
      <c r="K143" s="81"/>
      <c r="L143" s="81"/>
      <c r="M143" s="81"/>
      <c r="N143" s="81"/>
      <c r="O143" s="81"/>
      <c r="P143" s="81"/>
    </row>
    <row r="144" spans="1:16" x14ac:dyDescent="0.2">
      <c r="A144" s="91" t="s">
        <v>126</v>
      </c>
      <c r="B144" s="92"/>
      <c r="C144" s="92"/>
      <c r="D144" s="92"/>
      <c r="E144" s="92"/>
      <c r="F144" s="92"/>
      <c r="G144" s="92"/>
      <c r="H144" s="92"/>
      <c r="I144" s="92"/>
      <c r="J144" s="92"/>
      <c r="K144" s="92"/>
      <c r="L144" s="92"/>
      <c r="M144" s="92"/>
      <c r="N144" s="92"/>
      <c r="O144" s="92"/>
      <c r="P144" s="92"/>
    </row>
    <row r="145" spans="1:16" ht="13.5" thickBot="1" x14ac:dyDescent="0.25">
      <c r="A145" s="93" t="s">
        <v>32</v>
      </c>
      <c r="B145" s="94"/>
      <c r="C145" s="94"/>
      <c r="D145" s="94"/>
      <c r="E145" s="94"/>
      <c r="F145" s="94"/>
      <c r="G145" s="94"/>
      <c r="H145" s="94"/>
      <c r="I145" s="94"/>
      <c r="J145" s="94"/>
      <c r="K145" s="94"/>
      <c r="L145" s="94"/>
      <c r="M145" s="94"/>
      <c r="N145" s="94"/>
      <c r="O145" s="94"/>
      <c r="P145" s="94"/>
    </row>
    <row r="146" spans="1:16" ht="25.5" customHeight="1" thickBot="1" x14ac:dyDescent="0.25">
      <c r="A146" s="95" t="s">
        <v>5</v>
      </c>
      <c r="B146" s="96"/>
      <c r="C146" s="96"/>
      <c r="D146" s="96"/>
      <c r="E146" s="97"/>
      <c r="F146" s="95" t="s">
        <v>10</v>
      </c>
      <c r="G146" s="96"/>
      <c r="H146" s="97"/>
      <c r="I146" s="98" t="s">
        <v>268</v>
      </c>
      <c r="J146" s="97"/>
      <c r="K146" s="98" t="s">
        <v>269</v>
      </c>
      <c r="L146" s="97"/>
      <c r="M146" s="95" t="s">
        <v>7</v>
      </c>
      <c r="N146" s="96"/>
      <c r="O146" s="96"/>
      <c r="P146" s="97"/>
    </row>
    <row r="147" spans="1:16" ht="56.25" customHeight="1" thickBot="1" x14ac:dyDescent="0.25">
      <c r="A147" s="88" t="s">
        <v>127</v>
      </c>
      <c r="B147" s="89"/>
      <c r="C147" s="89"/>
      <c r="D147" s="89"/>
      <c r="E147" s="72"/>
      <c r="F147" s="73" t="s">
        <v>128</v>
      </c>
      <c r="G147" s="89"/>
      <c r="H147" s="72"/>
      <c r="I147" s="99" t="s">
        <v>34</v>
      </c>
      <c r="J147" s="72"/>
      <c r="K147" s="99" t="s">
        <v>317</v>
      </c>
      <c r="L147" s="72"/>
      <c r="M147" s="100" t="s">
        <v>8</v>
      </c>
      <c r="N147" s="89"/>
      <c r="O147" s="89"/>
      <c r="P147" s="72"/>
    </row>
    <row r="148" spans="1:16" ht="13.5" thickBot="1" x14ac:dyDescent="0.25">
      <c r="A148" s="80" t="s">
        <v>349</v>
      </c>
      <c r="B148" s="81"/>
    </row>
    <row r="149" spans="1:16" ht="46.5" customHeight="1" thickBot="1" x14ac:dyDescent="0.25">
      <c r="A149" s="82" t="s">
        <v>12</v>
      </c>
      <c r="B149" s="83"/>
      <c r="C149" s="84" t="s">
        <v>13</v>
      </c>
      <c r="D149" s="83"/>
      <c r="E149" s="65" t="s">
        <v>14</v>
      </c>
      <c r="F149" s="65" t="s">
        <v>15</v>
      </c>
      <c r="G149" s="82" t="s">
        <v>16</v>
      </c>
      <c r="H149" s="83"/>
      <c r="I149" s="82" t="s">
        <v>17</v>
      </c>
      <c r="J149" s="85"/>
      <c r="K149" s="85"/>
      <c r="L149" s="83"/>
      <c r="M149" s="82" t="s">
        <v>18</v>
      </c>
      <c r="N149" s="83"/>
      <c r="O149" s="82" t="s">
        <v>19</v>
      </c>
      <c r="P149" s="83"/>
    </row>
    <row r="150" spans="1:16" ht="87.75" customHeight="1" thickBot="1" x14ac:dyDescent="0.25">
      <c r="A150" s="86" t="s">
        <v>129</v>
      </c>
      <c r="B150" s="72"/>
      <c r="C150" s="101" t="s">
        <v>130</v>
      </c>
      <c r="D150" s="72"/>
      <c r="E150" s="63" t="s">
        <v>20</v>
      </c>
      <c r="F150" s="63" t="s">
        <v>22</v>
      </c>
      <c r="G150" s="87">
        <v>1</v>
      </c>
      <c r="H150" s="72"/>
      <c r="I150" s="88" t="s">
        <v>392</v>
      </c>
      <c r="J150" s="89"/>
      <c r="K150" s="89"/>
      <c r="L150" s="72"/>
      <c r="M150" s="76" t="s">
        <v>23</v>
      </c>
      <c r="N150" s="72"/>
      <c r="O150" s="76" t="s">
        <v>23</v>
      </c>
      <c r="P150" s="72"/>
    </row>
    <row r="151" spans="1:16" ht="56.25" customHeight="1" thickBot="1" x14ac:dyDescent="0.25">
      <c r="A151" s="69" t="s">
        <v>391</v>
      </c>
      <c r="B151" s="70"/>
      <c r="C151" s="71" t="s">
        <v>389</v>
      </c>
      <c r="D151" s="72"/>
      <c r="E151" s="64" t="s">
        <v>30</v>
      </c>
      <c r="F151" s="67" t="s">
        <v>363</v>
      </c>
      <c r="G151" s="73" t="s">
        <v>21</v>
      </c>
      <c r="H151" s="72"/>
      <c r="I151" s="74" t="s">
        <v>367</v>
      </c>
      <c r="J151" s="75"/>
      <c r="K151" s="75"/>
      <c r="L151" s="70"/>
      <c r="M151" s="76" t="s">
        <v>23</v>
      </c>
      <c r="N151" s="72"/>
      <c r="O151" s="76" t="s">
        <v>23</v>
      </c>
      <c r="P151" s="72"/>
    </row>
    <row r="152" spans="1:16" ht="87.75" customHeight="1" thickBot="1" x14ac:dyDescent="0.25">
      <c r="A152" s="69" t="s">
        <v>390</v>
      </c>
      <c r="B152" s="70"/>
      <c r="C152" s="71" t="s">
        <v>389</v>
      </c>
      <c r="D152" s="72"/>
      <c r="E152" s="64" t="s">
        <v>30</v>
      </c>
      <c r="F152" s="64" t="s">
        <v>22</v>
      </c>
      <c r="G152" s="73" t="s">
        <v>21</v>
      </c>
      <c r="H152" s="72"/>
      <c r="I152" s="102" t="s">
        <v>353</v>
      </c>
      <c r="J152" s="75"/>
      <c r="K152" s="75"/>
      <c r="L152" s="70"/>
      <c r="M152" s="76" t="s">
        <v>23</v>
      </c>
      <c r="N152" s="72"/>
      <c r="O152" s="76" t="s">
        <v>23</v>
      </c>
      <c r="P152" s="72"/>
    </row>
    <row r="153" spans="1:16" x14ac:dyDescent="0.2">
      <c r="A153" s="90" t="s">
        <v>349</v>
      </c>
      <c r="B153" s="81"/>
      <c r="C153" s="81"/>
      <c r="D153" s="81"/>
      <c r="E153" s="81"/>
      <c r="F153" s="81"/>
      <c r="G153" s="81"/>
      <c r="H153" s="81"/>
      <c r="I153" s="81"/>
      <c r="J153" s="81"/>
      <c r="K153" s="81"/>
      <c r="L153" s="81"/>
      <c r="M153" s="81"/>
      <c r="N153" s="81"/>
      <c r="O153" s="81"/>
      <c r="P153" s="81"/>
    </row>
    <row r="154" spans="1:16" ht="25.5" customHeight="1" x14ac:dyDescent="0.2">
      <c r="A154" s="91" t="s">
        <v>131</v>
      </c>
      <c r="B154" s="92"/>
      <c r="C154" s="92"/>
      <c r="D154" s="92"/>
      <c r="E154" s="92"/>
      <c r="F154" s="92"/>
      <c r="G154" s="92"/>
      <c r="H154" s="92"/>
      <c r="I154" s="92"/>
      <c r="J154" s="92"/>
      <c r="K154" s="92"/>
      <c r="L154" s="92"/>
      <c r="M154" s="92"/>
      <c r="N154" s="92"/>
      <c r="O154" s="92"/>
      <c r="P154" s="92"/>
    </row>
    <row r="155" spans="1:16" ht="13.5" thickBot="1" x14ac:dyDescent="0.25">
      <c r="A155" s="93" t="s">
        <v>32</v>
      </c>
      <c r="B155" s="94"/>
      <c r="C155" s="94"/>
      <c r="D155" s="94"/>
      <c r="E155" s="94"/>
      <c r="F155" s="94"/>
      <c r="G155" s="94"/>
      <c r="H155" s="94"/>
      <c r="I155" s="94"/>
      <c r="J155" s="94"/>
      <c r="K155" s="94"/>
      <c r="L155" s="94"/>
      <c r="M155" s="94"/>
      <c r="N155" s="94"/>
      <c r="O155" s="94"/>
      <c r="P155" s="94"/>
    </row>
    <row r="156" spans="1:16" ht="25.5" customHeight="1" thickBot="1" x14ac:dyDescent="0.25">
      <c r="A156" s="95" t="s">
        <v>5</v>
      </c>
      <c r="B156" s="96"/>
      <c r="C156" s="96"/>
      <c r="D156" s="96"/>
      <c r="E156" s="97"/>
      <c r="F156" s="95" t="s">
        <v>10</v>
      </c>
      <c r="G156" s="96"/>
      <c r="H156" s="97"/>
      <c r="I156" s="98" t="s">
        <v>268</v>
      </c>
      <c r="J156" s="97"/>
      <c r="K156" s="98" t="s">
        <v>269</v>
      </c>
      <c r="L156" s="97"/>
      <c r="M156" s="95" t="s">
        <v>7</v>
      </c>
      <c r="N156" s="96"/>
      <c r="O156" s="96"/>
      <c r="P156" s="97"/>
    </row>
    <row r="157" spans="1:16" ht="46.5" customHeight="1" thickBot="1" x14ac:dyDescent="0.25">
      <c r="A157" s="88" t="s">
        <v>132</v>
      </c>
      <c r="B157" s="89"/>
      <c r="C157" s="89"/>
      <c r="D157" s="89"/>
      <c r="E157" s="72"/>
      <c r="F157" s="73" t="s">
        <v>133</v>
      </c>
      <c r="G157" s="89"/>
      <c r="H157" s="72"/>
      <c r="I157" s="99" t="s">
        <v>35</v>
      </c>
      <c r="J157" s="72"/>
      <c r="K157" s="99" t="s">
        <v>35</v>
      </c>
      <c r="L157" s="72"/>
      <c r="M157" s="100" t="s">
        <v>8</v>
      </c>
      <c r="N157" s="89"/>
      <c r="O157" s="89"/>
      <c r="P157" s="72"/>
    </row>
    <row r="158" spans="1:16" ht="36" customHeight="1" thickBot="1" x14ac:dyDescent="0.25">
      <c r="A158" s="74" t="s">
        <v>134</v>
      </c>
      <c r="B158" s="75"/>
      <c r="C158" s="75"/>
      <c r="D158" s="75"/>
      <c r="E158" s="70"/>
      <c r="F158" s="77" t="s">
        <v>33</v>
      </c>
      <c r="G158" s="75"/>
      <c r="H158" s="70"/>
      <c r="I158" s="78" t="s">
        <v>25</v>
      </c>
      <c r="J158" s="70"/>
      <c r="K158" s="78" t="s">
        <v>35</v>
      </c>
      <c r="L158" s="70"/>
      <c r="M158" s="79" t="s">
        <v>8</v>
      </c>
      <c r="N158" s="75"/>
      <c r="O158" s="75"/>
      <c r="P158" s="70"/>
    </row>
    <row r="159" spans="1:16" ht="13.5" thickBot="1" x14ac:dyDescent="0.25">
      <c r="A159" s="80" t="s">
        <v>349</v>
      </c>
      <c r="B159" s="81"/>
    </row>
    <row r="160" spans="1:16" ht="46.5" customHeight="1" thickBot="1" x14ac:dyDescent="0.25">
      <c r="A160" s="82" t="s">
        <v>12</v>
      </c>
      <c r="B160" s="83"/>
      <c r="C160" s="84" t="s">
        <v>13</v>
      </c>
      <c r="D160" s="83"/>
      <c r="E160" s="65" t="s">
        <v>14</v>
      </c>
      <c r="F160" s="65" t="s">
        <v>15</v>
      </c>
      <c r="G160" s="82" t="s">
        <v>16</v>
      </c>
      <c r="H160" s="83"/>
      <c r="I160" s="82" t="s">
        <v>17</v>
      </c>
      <c r="J160" s="85"/>
      <c r="K160" s="85"/>
      <c r="L160" s="83"/>
      <c r="M160" s="82" t="s">
        <v>18</v>
      </c>
      <c r="N160" s="83"/>
      <c r="O160" s="82" t="s">
        <v>19</v>
      </c>
      <c r="P160" s="83"/>
    </row>
    <row r="161" spans="1:16" ht="294.75" customHeight="1" thickBot="1" x14ac:dyDescent="0.25">
      <c r="A161" s="69" t="s">
        <v>135</v>
      </c>
      <c r="B161" s="70"/>
      <c r="C161" s="101" t="s">
        <v>65</v>
      </c>
      <c r="D161" s="72"/>
      <c r="E161" s="64" t="s">
        <v>20</v>
      </c>
      <c r="F161" s="64" t="s">
        <v>22</v>
      </c>
      <c r="G161" s="87">
        <v>0.99969428309300001</v>
      </c>
      <c r="H161" s="72"/>
      <c r="I161" s="74" t="s">
        <v>388</v>
      </c>
      <c r="J161" s="75"/>
      <c r="K161" s="75"/>
      <c r="L161" s="70"/>
      <c r="M161" s="76" t="s">
        <v>23</v>
      </c>
      <c r="N161" s="72"/>
      <c r="O161" s="76" t="s">
        <v>23</v>
      </c>
      <c r="P161" s="72"/>
    </row>
    <row r="162" spans="1:16" ht="77.25" customHeight="1" thickBot="1" x14ac:dyDescent="0.25">
      <c r="A162" s="69" t="s">
        <v>387</v>
      </c>
      <c r="B162" s="70"/>
      <c r="C162" s="101" t="s">
        <v>375</v>
      </c>
      <c r="D162" s="72"/>
      <c r="E162" s="64" t="s">
        <v>20</v>
      </c>
      <c r="F162" s="67" t="s">
        <v>363</v>
      </c>
      <c r="G162" s="73" t="s">
        <v>21</v>
      </c>
      <c r="H162" s="72"/>
      <c r="I162" s="102" t="s">
        <v>353</v>
      </c>
      <c r="J162" s="75"/>
      <c r="K162" s="75"/>
      <c r="L162" s="70"/>
      <c r="M162" s="88" t="s">
        <v>384</v>
      </c>
      <c r="N162" s="72"/>
      <c r="O162" s="88" t="s">
        <v>386</v>
      </c>
      <c r="P162" s="72"/>
    </row>
    <row r="163" spans="1:16" ht="56.25" customHeight="1" thickBot="1" x14ac:dyDescent="0.25">
      <c r="A163" s="69" t="s">
        <v>385</v>
      </c>
      <c r="B163" s="70"/>
      <c r="C163" s="101" t="s">
        <v>375</v>
      </c>
      <c r="D163" s="72"/>
      <c r="E163" s="64" t="s">
        <v>20</v>
      </c>
      <c r="F163" s="67" t="s">
        <v>363</v>
      </c>
      <c r="G163" s="73" t="s">
        <v>21</v>
      </c>
      <c r="H163" s="72"/>
      <c r="I163" s="102" t="s">
        <v>353</v>
      </c>
      <c r="J163" s="75"/>
      <c r="K163" s="75"/>
      <c r="L163" s="70"/>
      <c r="M163" s="88" t="s">
        <v>384</v>
      </c>
      <c r="N163" s="72"/>
      <c r="O163" s="88" t="s">
        <v>383</v>
      </c>
      <c r="P163" s="72"/>
    </row>
    <row r="164" spans="1:16" ht="108" customHeight="1" thickBot="1" x14ac:dyDescent="0.25">
      <c r="A164" s="69" t="s">
        <v>382</v>
      </c>
      <c r="B164" s="70"/>
      <c r="C164" s="101" t="s">
        <v>375</v>
      </c>
      <c r="D164" s="72"/>
      <c r="E164" s="64" t="s">
        <v>20</v>
      </c>
      <c r="F164" s="64" t="s">
        <v>24</v>
      </c>
      <c r="G164" s="87">
        <v>1</v>
      </c>
      <c r="H164" s="72"/>
      <c r="I164" s="74" t="s">
        <v>381</v>
      </c>
      <c r="J164" s="75"/>
      <c r="K164" s="75"/>
      <c r="L164" s="70"/>
      <c r="M164" s="88" t="s">
        <v>380</v>
      </c>
      <c r="N164" s="72"/>
      <c r="O164" s="88" t="s">
        <v>379</v>
      </c>
      <c r="P164" s="72"/>
    </row>
    <row r="165" spans="1:16" x14ac:dyDescent="0.2">
      <c r="A165" s="90" t="s">
        <v>349</v>
      </c>
      <c r="B165" s="81"/>
      <c r="C165" s="81"/>
      <c r="D165" s="81"/>
      <c r="E165" s="81"/>
      <c r="F165" s="81"/>
      <c r="G165" s="81"/>
      <c r="H165" s="81"/>
      <c r="I165" s="81"/>
      <c r="J165" s="81"/>
      <c r="K165" s="81"/>
      <c r="L165" s="81"/>
      <c r="M165" s="81"/>
      <c r="N165" s="81"/>
      <c r="O165" s="81"/>
      <c r="P165" s="81"/>
    </row>
    <row r="166" spans="1:16" x14ac:dyDescent="0.2">
      <c r="A166" s="91" t="s">
        <v>136</v>
      </c>
      <c r="B166" s="92"/>
      <c r="C166" s="92"/>
      <c r="D166" s="92"/>
      <c r="E166" s="92"/>
      <c r="F166" s="92"/>
      <c r="G166" s="92"/>
      <c r="H166" s="92"/>
      <c r="I166" s="92"/>
      <c r="J166" s="92"/>
      <c r="K166" s="92"/>
      <c r="L166" s="92"/>
      <c r="M166" s="92"/>
      <c r="N166" s="92"/>
      <c r="O166" s="92"/>
      <c r="P166" s="92"/>
    </row>
    <row r="167" spans="1:16" ht="13.5" thickBot="1" x14ac:dyDescent="0.25">
      <c r="A167" s="93" t="s">
        <v>32</v>
      </c>
      <c r="B167" s="94"/>
      <c r="C167" s="94"/>
      <c r="D167" s="94"/>
      <c r="E167" s="94"/>
      <c r="F167" s="94"/>
      <c r="G167" s="94"/>
      <c r="H167" s="94"/>
      <c r="I167" s="94"/>
      <c r="J167" s="94"/>
      <c r="K167" s="94"/>
      <c r="L167" s="94"/>
      <c r="M167" s="94"/>
      <c r="N167" s="94"/>
      <c r="O167" s="94"/>
      <c r="P167" s="94"/>
    </row>
    <row r="168" spans="1:16" ht="25.5" customHeight="1" thickBot="1" x14ac:dyDescent="0.25">
      <c r="A168" s="95" t="s">
        <v>5</v>
      </c>
      <c r="B168" s="96"/>
      <c r="C168" s="96"/>
      <c r="D168" s="96"/>
      <c r="E168" s="97"/>
      <c r="F168" s="95" t="s">
        <v>10</v>
      </c>
      <c r="G168" s="96"/>
      <c r="H168" s="97"/>
      <c r="I168" s="98" t="s">
        <v>268</v>
      </c>
      <c r="J168" s="97"/>
      <c r="K168" s="98" t="s">
        <v>269</v>
      </c>
      <c r="L168" s="97"/>
      <c r="M168" s="95" t="s">
        <v>7</v>
      </c>
      <c r="N168" s="96"/>
      <c r="O168" s="96"/>
      <c r="P168" s="97"/>
    </row>
    <row r="169" spans="1:16" ht="56.25" customHeight="1" thickBot="1" x14ac:dyDescent="0.25">
      <c r="A169" s="88" t="s">
        <v>137</v>
      </c>
      <c r="B169" s="89"/>
      <c r="C169" s="89"/>
      <c r="D169" s="89"/>
      <c r="E169" s="72"/>
      <c r="F169" s="73" t="s">
        <v>138</v>
      </c>
      <c r="G169" s="89"/>
      <c r="H169" s="72"/>
      <c r="I169" s="99" t="s">
        <v>11</v>
      </c>
      <c r="J169" s="72"/>
      <c r="K169" s="99" t="s">
        <v>25</v>
      </c>
      <c r="L169" s="72"/>
      <c r="M169" s="88" t="s">
        <v>318</v>
      </c>
      <c r="N169" s="89"/>
      <c r="O169" s="89"/>
      <c r="P169" s="72"/>
    </row>
    <row r="170" spans="1:16" ht="36" customHeight="1" thickBot="1" x14ac:dyDescent="0.25">
      <c r="A170" s="74" t="s">
        <v>139</v>
      </c>
      <c r="B170" s="75"/>
      <c r="C170" s="75"/>
      <c r="D170" s="75"/>
      <c r="E170" s="70"/>
      <c r="F170" s="77" t="s">
        <v>33</v>
      </c>
      <c r="G170" s="75"/>
      <c r="H170" s="70"/>
      <c r="I170" s="78" t="s">
        <v>35</v>
      </c>
      <c r="J170" s="70"/>
      <c r="K170" s="78" t="s">
        <v>35</v>
      </c>
      <c r="L170" s="70"/>
      <c r="M170" s="79" t="s">
        <v>8</v>
      </c>
      <c r="N170" s="75"/>
      <c r="O170" s="75"/>
      <c r="P170" s="70"/>
    </row>
    <row r="171" spans="1:16" ht="13.5" thickBot="1" x14ac:dyDescent="0.25">
      <c r="A171" s="80" t="s">
        <v>349</v>
      </c>
      <c r="B171" s="81"/>
    </row>
    <row r="172" spans="1:16" ht="46.5" customHeight="1" thickBot="1" x14ac:dyDescent="0.25">
      <c r="A172" s="82" t="s">
        <v>12</v>
      </c>
      <c r="B172" s="83"/>
      <c r="C172" s="84" t="s">
        <v>13</v>
      </c>
      <c r="D172" s="83"/>
      <c r="E172" s="65" t="s">
        <v>14</v>
      </c>
      <c r="F172" s="65" t="s">
        <v>15</v>
      </c>
      <c r="G172" s="82" t="s">
        <v>16</v>
      </c>
      <c r="H172" s="83"/>
      <c r="I172" s="82" t="s">
        <v>17</v>
      </c>
      <c r="J172" s="85"/>
      <c r="K172" s="85"/>
      <c r="L172" s="83"/>
      <c r="M172" s="82" t="s">
        <v>18</v>
      </c>
      <c r="N172" s="83"/>
      <c r="O172" s="82" t="s">
        <v>19</v>
      </c>
      <c r="P172" s="83"/>
    </row>
    <row r="173" spans="1:16" ht="118.5" customHeight="1" thickBot="1" x14ac:dyDescent="0.25">
      <c r="A173" s="86" t="s">
        <v>319</v>
      </c>
      <c r="B173" s="72"/>
      <c r="C173" s="71" t="s">
        <v>111</v>
      </c>
      <c r="D173" s="72"/>
      <c r="E173" s="63" t="s">
        <v>20</v>
      </c>
      <c r="F173" s="63" t="s">
        <v>22</v>
      </c>
      <c r="G173" s="87">
        <v>1</v>
      </c>
      <c r="H173" s="72"/>
      <c r="I173" s="88" t="s">
        <v>378</v>
      </c>
      <c r="J173" s="89"/>
      <c r="K173" s="89"/>
      <c r="L173" s="72"/>
      <c r="M173" s="76" t="s">
        <v>23</v>
      </c>
      <c r="N173" s="72"/>
      <c r="O173" s="88" t="s">
        <v>320</v>
      </c>
      <c r="P173" s="72"/>
    </row>
    <row r="174" spans="1:16" ht="336" customHeight="1" thickBot="1" x14ac:dyDescent="0.25">
      <c r="A174" s="69" t="s">
        <v>321</v>
      </c>
      <c r="B174" s="70"/>
      <c r="C174" s="71" t="s">
        <v>29</v>
      </c>
      <c r="D174" s="72"/>
      <c r="E174" s="64" t="s">
        <v>20</v>
      </c>
      <c r="F174" s="64" t="s">
        <v>22</v>
      </c>
      <c r="G174" s="87">
        <v>1</v>
      </c>
      <c r="H174" s="72"/>
      <c r="I174" s="74" t="s">
        <v>377</v>
      </c>
      <c r="J174" s="75"/>
      <c r="K174" s="75"/>
      <c r="L174" s="70"/>
      <c r="M174" s="76" t="s">
        <v>23</v>
      </c>
      <c r="N174" s="72"/>
      <c r="O174" s="76" t="s">
        <v>23</v>
      </c>
      <c r="P174" s="72"/>
    </row>
    <row r="175" spans="1:16" ht="77.25" customHeight="1" thickBot="1" x14ac:dyDescent="0.25">
      <c r="A175" s="69" t="s">
        <v>376</v>
      </c>
      <c r="B175" s="70"/>
      <c r="C175" s="101" t="s">
        <v>375</v>
      </c>
      <c r="D175" s="72"/>
      <c r="E175" s="64" t="s">
        <v>20</v>
      </c>
      <c r="F175" s="67" t="s">
        <v>363</v>
      </c>
      <c r="G175" s="73" t="s">
        <v>21</v>
      </c>
      <c r="H175" s="72"/>
      <c r="I175" s="102" t="s">
        <v>353</v>
      </c>
      <c r="J175" s="75"/>
      <c r="K175" s="75"/>
      <c r="L175" s="70"/>
      <c r="M175" s="88" t="s">
        <v>374</v>
      </c>
      <c r="N175" s="72"/>
      <c r="O175" s="88" t="s">
        <v>373</v>
      </c>
      <c r="P175" s="72"/>
    </row>
    <row r="176" spans="1:16" ht="118.5" customHeight="1" thickBot="1" x14ac:dyDescent="0.25">
      <c r="A176" s="69" t="s">
        <v>322</v>
      </c>
      <c r="B176" s="70"/>
      <c r="C176" s="71" t="s">
        <v>29</v>
      </c>
      <c r="D176" s="72"/>
      <c r="E176" s="64" t="s">
        <v>20</v>
      </c>
      <c r="F176" s="64" t="s">
        <v>22</v>
      </c>
      <c r="G176" s="87">
        <v>1</v>
      </c>
      <c r="H176" s="72"/>
      <c r="I176" s="74" t="s">
        <v>372</v>
      </c>
      <c r="J176" s="75"/>
      <c r="K176" s="75"/>
      <c r="L176" s="70"/>
      <c r="M176" s="76" t="s">
        <v>23</v>
      </c>
      <c r="N176" s="72"/>
      <c r="O176" s="76" t="s">
        <v>23</v>
      </c>
      <c r="P176" s="72"/>
    </row>
    <row r="177" spans="1:16" x14ac:dyDescent="0.2">
      <c r="A177" s="90" t="s">
        <v>349</v>
      </c>
      <c r="B177" s="81"/>
      <c r="C177" s="81"/>
      <c r="D177" s="81"/>
      <c r="E177" s="81"/>
      <c r="F177" s="81"/>
      <c r="G177" s="81"/>
      <c r="H177" s="81"/>
      <c r="I177" s="81"/>
      <c r="J177" s="81"/>
      <c r="K177" s="81"/>
      <c r="L177" s="81"/>
      <c r="M177" s="81"/>
      <c r="N177" s="81"/>
      <c r="O177" s="81"/>
      <c r="P177" s="81"/>
    </row>
    <row r="178" spans="1:16" x14ac:dyDescent="0.2">
      <c r="A178" s="91" t="s">
        <v>140</v>
      </c>
      <c r="B178" s="92"/>
      <c r="C178" s="92"/>
      <c r="D178" s="92"/>
      <c r="E178" s="92"/>
      <c r="F178" s="92"/>
      <c r="G178" s="92"/>
      <c r="H178" s="92"/>
      <c r="I178" s="92"/>
      <c r="J178" s="92"/>
      <c r="K178" s="92"/>
      <c r="L178" s="92"/>
      <c r="M178" s="92"/>
      <c r="N178" s="92"/>
      <c r="O178" s="92"/>
      <c r="P178" s="92"/>
    </row>
    <row r="179" spans="1:16" ht="13.5" thickBot="1" x14ac:dyDescent="0.25">
      <c r="A179" s="93" t="s">
        <v>371</v>
      </c>
      <c r="B179" s="94"/>
      <c r="C179" s="94"/>
      <c r="D179" s="94"/>
      <c r="E179" s="94"/>
      <c r="F179" s="94"/>
      <c r="G179" s="94"/>
      <c r="H179" s="94"/>
      <c r="I179" s="94"/>
      <c r="J179" s="94"/>
      <c r="K179" s="94"/>
      <c r="L179" s="94"/>
      <c r="M179" s="94"/>
      <c r="N179" s="94"/>
      <c r="O179" s="94"/>
      <c r="P179" s="94"/>
    </row>
    <row r="180" spans="1:16" ht="25.5" customHeight="1" thickBot="1" x14ac:dyDescent="0.25">
      <c r="A180" s="95" t="s">
        <v>5</v>
      </c>
      <c r="B180" s="96"/>
      <c r="C180" s="96"/>
      <c r="D180" s="96"/>
      <c r="E180" s="97"/>
      <c r="F180" s="95" t="s">
        <v>10</v>
      </c>
      <c r="G180" s="96"/>
      <c r="H180" s="97"/>
      <c r="I180" s="98" t="s">
        <v>268</v>
      </c>
      <c r="J180" s="97"/>
      <c r="K180" s="98" t="s">
        <v>269</v>
      </c>
      <c r="L180" s="97"/>
      <c r="M180" s="95" t="s">
        <v>7</v>
      </c>
      <c r="N180" s="96"/>
      <c r="O180" s="96"/>
      <c r="P180" s="97"/>
    </row>
    <row r="181" spans="1:16" ht="36" customHeight="1" thickBot="1" x14ac:dyDescent="0.25">
      <c r="A181" s="88" t="s">
        <v>141</v>
      </c>
      <c r="B181" s="89"/>
      <c r="C181" s="89"/>
      <c r="D181" s="89"/>
      <c r="E181" s="72"/>
      <c r="F181" s="73" t="s">
        <v>323</v>
      </c>
      <c r="G181" s="89"/>
      <c r="H181" s="72"/>
      <c r="I181" s="99" t="s">
        <v>324</v>
      </c>
      <c r="J181" s="72"/>
      <c r="K181" s="99" t="s">
        <v>325</v>
      </c>
      <c r="L181" s="72"/>
      <c r="M181" s="88" t="s">
        <v>326</v>
      </c>
      <c r="N181" s="89"/>
      <c r="O181" s="89"/>
      <c r="P181" s="72"/>
    </row>
    <row r="182" spans="1:16" ht="13.5" thickBot="1" x14ac:dyDescent="0.25">
      <c r="A182" s="80" t="s">
        <v>349</v>
      </c>
      <c r="B182" s="81"/>
    </row>
    <row r="183" spans="1:16" ht="46.5" customHeight="1" thickBot="1" x14ac:dyDescent="0.25">
      <c r="A183" s="82" t="s">
        <v>12</v>
      </c>
      <c r="B183" s="83"/>
      <c r="C183" s="84" t="s">
        <v>13</v>
      </c>
      <c r="D183" s="83"/>
      <c r="E183" s="65" t="s">
        <v>14</v>
      </c>
      <c r="F183" s="65" t="s">
        <v>15</v>
      </c>
      <c r="G183" s="82" t="s">
        <v>16</v>
      </c>
      <c r="H183" s="83"/>
      <c r="I183" s="82" t="s">
        <v>17</v>
      </c>
      <c r="J183" s="85"/>
      <c r="K183" s="85"/>
      <c r="L183" s="83"/>
      <c r="M183" s="82" t="s">
        <v>18</v>
      </c>
      <c r="N183" s="83"/>
      <c r="O183" s="82" t="s">
        <v>19</v>
      </c>
      <c r="P183" s="83"/>
    </row>
    <row r="184" spans="1:16" ht="201.75" customHeight="1" thickBot="1" x14ac:dyDescent="0.25">
      <c r="A184" s="86" t="s">
        <v>142</v>
      </c>
      <c r="B184" s="72"/>
      <c r="C184" s="71" t="s">
        <v>29</v>
      </c>
      <c r="D184" s="72"/>
      <c r="E184" s="63" t="s">
        <v>28</v>
      </c>
      <c r="F184" s="63" t="s">
        <v>22</v>
      </c>
      <c r="G184" s="73" t="s">
        <v>21</v>
      </c>
      <c r="H184" s="72"/>
      <c r="I184" s="88" t="s">
        <v>370</v>
      </c>
      <c r="J184" s="89"/>
      <c r="K184" s="89"/>
      <c r="L184" s="72"/>
      <c r="M184" s="76" t="s">
        <v>23</v>
      </c>
      <c r="N184" s="72"/>
      <c r="O184" s="76" t="s">
        <v>23</v>
      </c>
      <c r="P184" s="72"/>
    </row>
    <row r="185" spans="1:16" ht="46.5" customHeight="1" thickBot="1" x14ac:dyDescent="0.25">
      <c r="A185" s="69" t="s">
        <v>143</v>
      </c>
      <c r="B185" s="70"/>
      <c r="C185" s="101" t="s">
        <v>144</v>
      </c>
      <c r="D185" s="72"/>
      <c r="E185" s="64" t="s">
        <v>28</v>
      </c>
      <c r="F185" s="64" t="s">
        <v>24</v>
      </c>
      <c r="G185" s="73" t="s">
        <v>21</v>
      </c>
      <c r="H185" s="72"/>
      <c r="I185" s="74" t="s">
        <v>369</v>
      </c>
      <c r="J185" s="75"/>
      <c r="K185" s="75"/>
      <c r="L185" s="70"/>
      <c r="M185" s="76" t="s">
        <v>23</v>
      </c>
      <c r="N185" s="72"/>
      <c r="O185" s="88" t="s">
        <v>327</v>
      </c>
      <c r="P185" s="72"/>
    </row>
    <row r="186" spans="1:16" ht="87.75" customHeight="1" thickBot="1" x14ac:dyDescent="0.25">
      <c r="A186" s="69" t="s">
        <v>368</v>
      </c>
      <c r="B186" s="70"/>
      <c r="C186" s="71" t="s">
        <v>354</v>
      </c>
      <c r="D186" s="72"/>
      <c r="E186" s="64" t="s">
        <v>30</v>
      </c>
      <c r="F186" s="67" t="s">
        <v>363</v>
      </c>
      <c r="G186" s="73" t="s">
        <v>21</v>
      </c>
      <c r="H186" s="72"/>
      <c r="I186" s="74" t="s">
        <v>367</v>
      </c>
      <c r="J186" s="75"/>
      <c r="K186" s="75"/>
      <c r="L186" s="70"/>
      <c r="M186" s="76" t="s">
        <v>23</v>
      </c>
      <c r="N186" s="72"/>
      <c r="O186" s="76" t="s">
        <v>23</v>
      </c>
      <c r="P186" s="72"/>
    </row>
    <row r="187" spans="1:16" x14ac:dyDescent="0.2">
      <c r="A187" s="90" t="s">
        <v>349</v>
      </c>
      <c r="B187" s="81"/>
      <c r="C187" s="81"/>
      <c r="D187" s="81"/>
      <c r="E187" s="81"/>
      <c r="F187" s="81"/>
      <c r="G187" s="81"/>
      <c r="H187" s="81"/>
      <c r="I187" s="81"/>
      <c r="J187" s="81"/>
      <c r="K187" s="81"/>
      <c r="L187" s="81"/>
      <c r="M187" s="81"/>
      <c r="N187" s="81"/>
      <c r="O187" s="81"/>
      <c r="P187" s="81"/>
    </row>
    <row r="188" spans="1:16" x14ac:dyDescent="0.2">
      <c r="A188" s="103" t="s">
        <v>145</v>
      </c>
      <c r="B188" s="104"/>
      <c r="C188" s="104"/>
      <c r="D188" s="104"/>
      <c r="E188" s="104"/>
      <c r="F188" s="104"/>
      <c r="G188" s="104"/>
      <c r="H188" s="104"/>
      <c r="I188" s="104"/>
      <c r="J188" s="104"/>
      <c r="K188" s="104"/>
      <c r="L188" s="104"/>
      <c r="M188" s="104"/>
      <c r="N188" s="104"/>
      <c r="O188" s="104"/>
      <c r="P188" s="104"/>
    </row>
    <row r="189" spans="1:16" ht="13.5" thickBot="1" x14ac:dyDescent="0.25">
      <c r="A189" s="105" t="s">
        <v>32</v>
      </c>
      <c r="B189" s="106"/>
      <c r="C189" s="106"/>
      <c r="D189" s="106"/>
      <c r="E189" s="106"/>
      <c r="F189" s="106"/>
      <c r="G189" s="106"/>
      <c r="H189" s="106"/>
      <c r="I189" s="106"/>
      <c r="J189" s="106"/>
      <c r="K189" s="106"/>
      <c r="L189" s="106"/>
      <c r="M189" s="106"/>
      <c r="N189" s="106"/>
      <c r="O189" s="106"/>
      <c r="P189" s="106"/>
    </row>
    <row r="190" spans="1:16" ht="25.5" customHeight="1" thickBot="1" x14ac:dyDescent="0.25">
      <c r="A190" s="95" t="s">
        <v>5</v>
      </c>
      <c r="B190" s="96"/>
      <c r="C190" s="96"/>
      <c r="D190" s="96"/>
      <c r="E190" s="97"/>
      <c r="F190" s="95" t="s">
        <v>6</v>
      </c>
      <c r="G190" s="96"/>
      <c r="H190" s="97"/>
      <c r="I190" s="98" t="s">
        <v>268</v>
      </c>
      <c r="J190" s="97"/>
      <c r="K190" s="98" t="s">
        <v>269</v>
      </c>
      <c r="L190" s="97"/>
      <c r="M190" s="95" t="s">
        <v>7</v>
      </c>
      <c r="N190" s="96"/>
      <c r="O190" s="96"/>
      <c r="P190" s="97"/>
    </row>
    <row r="191" spans="1:16" ht="201.75" customHeight="1" thickBot="1" x14ac:dyDescent="0.25">
      <c r="A191" s="88" t="s">
        <v>146</v>
      </c>
      <c r="B191" s="89"/>
      <c r="C191" s="89"/>
      <c r="D191" s="89"/>
      <c r="E191" s="72"/>
      <c r="F191" s="73" t="s">
        <v>33</v>
      </c>
      <c r="G191" s="89"/>
      <c r="H191" s="72"/>
      <c r="I191" s="99" t="s">
        <v>9</v>
      </c>
      <c r="J191" s="72"/>
      <c r="K191" s="99" t="s">
        <v>9</v>
      </c>
      <c r="L191" s="72"/>
      <c r="M191" s="88" t="s">
        <v>274</v>
      </c>
      <c r="N191" s="89"/>
      <c r="O191" s="89"/>
      <c r="P191" s="72"/>
    </row>
    <row r="192" spans="1:16" ht="108" customHeight="1" thickBot="1" x14ac:dyDescent="0.25">
      <c r="A192" s="74" t="s">
        <v>147</v>
      </c>
      <c r="B192" s="75"/>
      <c r="C192" s="75"/>
      <c r="D192" s="75"/>
      <c r="E192" s="70"/>
      <c r="F192" s="77" t="s">
        <v>33</v>
      </c>
      <c r="G192" s="75"/>
      <c r="H192" s="70"/>
      <c r="I192" s="78" t="s">
        <v>9</v>
      </c>
      <c r="J192" s="70"/>
      <c r="K192" s="78" t="s">
        <v>9</v>
      </c>
      <c r="L192" s="70"/>
      <c r="M192" s="74" t="s">
        <v>328</v>
      </c>
      <c r="N192" s="75"/>
      <c r="O192" s="75"/>
      <c r="P192" s="70"/>
    </row>
    <row r="193" spans="1:16" x14ac:dyDescent="0.2">
      <c r="A193" s="90" t="s">
        <v>349</v>
      </c>
      <c r="B193" s="81"/>
      <c r="C193" s="81"/>
      <c r="D193" s="81"/>
      <c r="E193" s="81"/>
      <c r="F193" s="81"/>
      <c r="G193" s="81"/>
      <c r="H193" s="81"/>
      <c r="I193" s="81"/>
      <c r="J193" s="81"/>
      <c r="K193" s="81"/>
      <c r="L193" s="81"/>
      <c r="M193" s="81"/>
      <c r="N193" s="81"/>
      <c r="O193" s="81"/>
      <c r="P193" s="81"/>
    </row>
    <row r="194" spans="1:16" x14ac:dyDescent="0.2">
      <c r="A194" s="91" t="s">
        <v>148</v>
      </c>
      <c r="B194" s="92"/>
      <c r="C194" s="92"/>
      <c r="D194" s="92"/>
      <c r="E194" s="92"/>
      <c r="F194" s="92"/>
      <c r="G194" s="92"/>
      <c r="H194" s="92"/>
      <c r="I194" s="92"/>
      <c r="J194" s="92"/>
      <c r="K194" s="92"/>
      <c r="L194" s="92"/>
      <c r="M194" s="92"/>
      <c r="N194" s="92"/>
      <c r="O194" s="92"/>
      <c r="P194" s="92"/>
    </row>
    <row r="195" spans="1:16" ht="13.5" thickBot="1" x14ac:dyDescent="0.25">
      <c r="A195" s="93" t="s">
        <v>32</v>
      </c>
      <c r="B195" s="94"/>
      <c r="C195" s="94"/>
      <c r="D195" s="94"/>
      <c r="E195" s="94"/>
      <c r="F195" s="94"/>
      <c r="G195" s="94"/>
      <c r="H195" s="94"/>
      <c r="I195" s="94"/>
      <c r="J195" s="94"/>
      <c r="K195" s="94"/>
      <c r="L195" s="94"/>
      <c r="M195" s="94"/>
      <c r="N195" s="94"/>
      <c r="O195" s="94"/>
      <c r="P195" s="94"/>
    </row>
    <row r="196" spans="1:16" ht="25.5" customHeight="1" thickBot="1" x14ac:dyDescent="0.25">
      <c r="A196" s="95" t="s">
        <v>5</v>
      </c>
      <c r="B196" s="96"/>
      <c r="C196" s="96"/>
      <c r="D196" s="96"/>
      <c r="E196" s="97"/>
      <c r="F196" s="95" t="s">
        <v>10</v>
      </c>
      <c r="G196" s="96"/>
      <c r="H196" s="97"/>
      <c r="I196" s="98" t="s">
        <v>268</v>
      </c>
      <c r="J196" s="97"/>
      <c r="K196" s="98" t="s">
        <v>269</v>
      </c>
      <c r="L196" s="97"/>
      <c r="M196" s="95" t="s">
        <v>7</v>
      </c>
      <c r="N196" s="96"/>
      <c r="O196" s="96"/>
      <c r="P196" s="97"/>
    </row>
    <row r="197" spans="1:16" ht="56.25" customHeight="1" thickBot="1" x14ac:dyDescent="0.25">
      <c r="A197" s="88" t="s">
        <v>149</v>
      </c>
      <c r="B197" s="89"/>
      <c r="C197" s="89"/>
      <c r="D197" s="89"/>
      <c r="E197" s="72"/>
      <c r="F197" s="73" t="s">
        <v>33</v>
      </c>
      <c r="G197" s="89"/>
      <c r="H197" s="72"/>
      <c r="I197" s="99" t="s">
        <v>9</v>
      </c>
      <c r="J197" s="72"/>
      <c r="K197" s="99" t="s">
        <v>9</v>
      </c>
      <c r="L197" s="72"/>
      <c r="M197" s="88" t="s">
        <v>329</v>
      </c>
      <c r="N197" s="89"/>
      <c r="O197" s="89"/>
      <c r="P197" s="72"/>
    </row>
    <row r="198" spans="1:16" ht="36" customHeight="1" thickBot="1" x14ac:dyDescent="0.25">
      <c r="A198" s="74" t="s">
        <v>150</v>
      </c>
      <c r="B198" s="75"/>
      <c r="C198" s="75"/>
      <c r="D198" s="75"/>
      <c r="E198" s="70"/>
      <c r="F198" s="77" t="s">
        <v>33</v>
      </c>
      <c r="G198" s="75"/>
      <c r="H198" s="70"/>
      <c r="I198" s="78" t="s">
        <v>35</v>
      </c>
      <c r="J198" s="70"/>
      <c r="K198" s="78" t="s">
        <v>35</v>
      </c>
      <c r="L198" s="70"/>
      <c r="M198" s="79" t="s">
        <v>8</v>
      </c>
      <c r="N198" s="75"/>
      <c r="O198" s="75"/>
      <c r="P198" s="70"/>
    </row>
    <row r="199" spans="1:16" ht="36" customHeight="1" thickBot="1" x14ac:dyDescent="0.25">
      <c r="A199" s="74" t="s">
        <v>151</v>
      </c>
      <c r="B199" s="75"/>
      <c r="C199" s="75"/>
      <c r="D199" s="75"/>
      <c r="E199" s="70"/>
      <c r="F199" s="77" t="s">
        <v>33</v>
      </c>
      <c r="G199" s="75"/>
      <c r="H199" s="70"/>
      <c r="I199" s="78" t="s">
        <v>35</v>
      </c>
      <c r="J199" s="70"/>
      <c r="K199" s="78" t="s">
        <v>35</v>
      </c>
      <c r="L199" s="70"/>
      <c r="M199" s="79" t="s">
        <v>8</v>
      </c>
      <c r="N199" s="75"/>
      <c r="O199" s="75"/>
      <c r="P199" s="70"/>
    </row>
    <row r="200" spans="1:16" ht="13.5" thickBot="1" x14ac:dyDescent="0.25">
      <c r="A200" s="80" t="s">
        <v>349</v>
      </c>
      <c r="B200" s="81"/>
    </row>
    <row r="201" spans="1:16" ht="46.5" customHeight="1" thickBot="1" x14ac:dyDescent="0.25">
      <c r="A201" s="82" t="s">
        <v>12</v>
      </c>
      <c r="B201" s="83"/>
      <c r="C201" s="84" t="s">
        <v>13</v>
      </c>
      <c r="D201" s="83"/>
      <c r="E201" s="65" t="s">
        <v>14</v>
      </c>
      <c r="F201" s="65" t="s">
        <v>15</v>
      </c>
      <c r="G201" s="82" t="s">
        <v>16</v>
      </c>
      <c r="H201" s="83"/>
      <c r="I201" s="82" t="s">
        <v>17</v>
      </c>
      <c r="J201" s="85"/>
      <c r="K201" s="85"/>
      <c r="L201" s="83"/>
      <c r="M201" s="82" t="s">
        <v>18</v>
      </c>
      <c r="N201" s="83"/>
      <c r="O201" s="82" t="s">
        <v>19</v>
      </c>
      <c r="P201" s="83"/>
    </row>
    <row r="202" spans="1:16" ht="118.5" customHeight="1" thickBot="1" x14ac:dyDescent="0.25">
      <c r="A202" s="86" t="s">
        <v>330</v>
      </c>
      <c r="B202" s="72"/>
      <c r="C202" s="71" t="s">
        <v>111</v>
      </c>
      <c r="D202" s="72"/>
      <c r="E202" s="63" t="s">
        <v>20</v>
      </c>
      <c r="F202" s="63" t="s">
        <v>22</v>
      </c>
      <c r="G202" s="87">
        <v>1</v>
      </c>
      <c r="H202" s="72"/>
      <c r="I202" s="88" t="s">
        <v>366</v>
      </c>
      <c r="J202" s="89"/>
      <c r="K202" s="89"/>
      <c r="L202" s="72"/>
      <c r="M202" s="76" t="s">
        <v>23</v>
      </c>
      <c r="N202" s="72"/>
      <c r="O202" s="76" t="s">
        <v>23</v>
      </c>
      <c r="P202" s="72"/>
    </row>
    <row r="203" spans="1:16" ht="98.25" customHeight="1" thickBot="1" x14ac:dyDescent="0.25">
      <c r="A203" s="69" t="s">
        <v>365</v>
      </c>
      <c r="B203" s="70"/>
      <c r="C203" s="101" t="s">
        <v>364</v>
      </c>
      <c r="D203" s="72"/>
      <c r="E203" s="64" t="s">
        <v>20</v>
      </c>
      <c r="F203" s="67" t="s">
        <v>363</v>
      </c>
      <c r="G203" s="73" t="s">
        <v>21</v>
      </c>
      <c r="H203" s="72"/>
      <c r="I203" s="74" t="s">
        <v>362</v>
      </c>
      <c r="J203" s="75"/>
      <c r="K203" s="75"/>
      <c r="L203" s="70"/>
      <c r="M203" s="88" t="s">
        <v>361</v>
      </c>
      <c r="N203" s="72"/>
      <c r="O203" s="88" t="s">
        <v>360</v>
      </c>
      <c r="P203" s="72"/>
    </row>
    <row r="204" spans="1:16" ht="150" customHeight="1" thickBot="1" x14ac:dyDescent="0.25">
      <c r="A204" s="69" t="s">
        <v>331</v>
      </c>
      <c r="B204" s="70"/>
      <c r="C204" s="71" t="s">
        <v>111</v>
      </c>
      <c r="D204" s="72"/>
      <c r="E204" s="64" t="s">
        <v>20</v>
      </c>
      <c r="F204" s="64" t="s">
        <v>22</v>
      </c>
      <c r="G204" s="87">
        <v>1</v>
      </c>
      <c r="H204" s="72"/>
      <c r="I204" s="74" t="s">
        <v>359</v>
      </c>
      <c r="J204" s="75"/>
      <c r="K204" s="75"/>
      <c r="L204" s="70"/>
      <c r="M204" s="76" t="s">
        <v>23</v>
      </c>
      <c r="N204" s="72"/>
      <c r="O204" s="76" t="s">
        <v>23</v>
      </c>
      <c r="P204" s="72"/>
    </row>
    <row r="205" spans="1:16" ht="232.5" customHeight="1" thickBot="1" x14ac:dyDescent="0.25">
      <c r="A205" s="69" t="s">
        <v>332</v>
      </c>
      <c r="B205" s="70"/>
      <c r="C205" s="71" t="s">
        <v>111</v>
      </c>
      <c r="D205" s="72"/>
      <c r="E205" s="64" t="s">
        <v>20</v>
      </c>
      <c r="F205" s="64" t="s">
        <v>22</v>
      </c>
      <c r="G205" s="87">
        <v>1</v>
      </c>
      <c r="H205" s="72"/>
      <c r="I205" s="74" t="s">
        <v>358</v>
      </c>
      <c r="J205" s="75"/>
      <c r="K205" s="75"/>
      <c r="L205" s="70"/>
      <c r="M205" s="76" t="s">
        <v>23</v>
      </c>
      <c r="N205" s="72"/>
      <c r="O205" s="76" t="s">
        <v>23</v>
      </c>
      <c r="P205" s="72"/>
    </row>
    <row r="206" spans="1:16" ht="139.5" customHeight="1" thickBot="1" x14ac:dyDescent="0.25">
      <c r="A206" s="69" t="s">
        <v>333</v>
      </c>
      <c r="B206" s="70"/>
      <c r="C206" s="71" t="s">
        <v>111</v>
      </c>
      <c r="D206" s="72"/>
      <c r="E206" s="64" t="s">
        <v>20</v>
      </c>
      <c r="F206" s="64" t="s">
        <v>22</v>
      </c>
      <c r="G206" s="87">
        <v>1</v>
      </c>
      <c r="H206" s="72"/>
      <c r="I206" s="74" t="s">
        <v>357</v>
      </c>
      <c r="J206" s="75"/>
      <c r="K206" s="75"/>
      <c r="L206" s="70"/>
      <c r="M206" s="76" t="s">
        <v>23</v>
      </c>
      <c r="N206" s="72"/>
      <c r="O206" s="76" t="s">
        <v>23</v>
      </c>
      <c r="P206" s="72"/>
    </row>
    <row r="207" spans="1:16" x14ac:dyDescent="0.2">
      <c r="A207" s="90" t="s">
        <v>349</v>
      </c>
      <c r="B207" s="81"/>
      <c r="C207" s="81"/>
      <c r="D207" s="81"/>
      <c r="E207" s="81"/>
      <c r="F207" s="81"/>
      <c r="G207" s="81"/>
      <c r="H207" s="81"/>
      <c r="I207" s="81"/>
      <c r="J207" s="81"/>
      <c r="K207" s="81"/>
      <c r="L207" s="81"/>
      <c r="M207" s="81"/>
      <c r="N207" s="81"/>
      <c r="O207" s="81"/>
      <c r="P207" s="81"/>
    </row>
    <row r="208" spans="1:16" x14ac:dyDescent="0.2">
      <c r="A208" s="91" t="s">
        <v>152</v>
      </c>
      <c r="B208" s="92"/>
      <c r="C208" s="92"/>
      <c r="D208" s="92"/>
      <c r="E208" s="92"/>
      <c r="F208" s="92"/>
      <c r="G208" s="92"/>
      <c r="H208" s="92"/>
      <c r="I208" s="92"/>
      <c r="J208" s="92"/>
      <c r="K208" s="92"/>
      <c r="L208" s="92"/>
      <c r="M208" s="92"/>
      <c r="N208" s="92"/>
      <c r="O208" s="92"/>
      <c r="P208" s="92"/>
    </row>
    <row r="209" spans="1:16" ht="13.5" thickBot="1" x14ac:dyDescent="0.25">
      <c r="A209" s="93" t="s">
        <v>32</v>
      </c>
      <c r="B209" s="94"/>
      <c r="C209" s="94"/>
      <c r="D209" s="94"/>
      <c r="E209" s="94"/>
      <c r="F209" s="94"/>
      <c r="G209" s="94"/>
      <c r="H209" s="94"/>
      <c r="I209" s="94"/>
      <c r="J209" s="94"/>
      <c r="K209" s="94"/>
      <c r="L209" s="94"/>
      <c r="M209" s="94"/>
      <c r="N209" s="94"/>
      <c r="O209" s="94"/>
      <c r="P209" s="94"/>
    </row>
    <row r="210" spans="1:16" ht="25.5" customHeight="1" thickBot="1" x14ac:dyDescent="0.25">
      <c r="A210" s="95" t="s">
        <v>5</v>
      </c>
      <c r="B210" s="96"/>
      <c r="C210" s="96"/>
      <c r="D210" s="96"/>
      <c r="E210" s="97"/>
      <c r="F210" s="95" t="s">
        <v>10</v>
      </c>
      <c r="G210" s="96"/>
      <c r="H210" s="97"/>
      <c r="I210" s="98" t="s">
        <v>268</v>
      </c>
      <c r="J210" s="97"/>
      <c r="K210" s="98" t="s">
        <v>269</v>
      </c>
      <c r="L210" s="97"/>
      <c r="M210" s="95" t="s">
        <v>7</v>
      </c>
      <c r="N210" s="96"/>
      <c r="O210" s="96"/>
      <c r="P210" s="97"/>
    </row>
    <row r="211" spans="1:16" ht="13.5" thickBot="1" x14ac:dyDescent="0.25">
      <c r="A211" s="73" t="s">
        <v>153</v>
      </c>
      <c r="B211" s="89"/>
      <c r="C211" s="89"/>
      <c r="D211" s="89"/>
      <c r="E211" s="72"/>
      <c r="F211" s="73" t="s">
        <v>154</v>
      </c>
      <c r="G211" s="89"/>
      <c r="H211" s="72"/>
      <c r="I211" s="99" t="s">
        <v>233</v>
      </c>
      <c r="J211" s="72"/>
      <c r="K211" s="99" t="s">
        <v>121</v>
      </c>
      <c r="L211" s="72"/>
      <c r="M211" s="100" t="s">
        <v>8</v>
      </c>
      <c r="N211" s="89"/>
      <c r="O211" s="89"/>
      <c r="P211" s="72"/>
    </row>
    <row r="212" spans="1:16" x14ac:dyDescent="0.2">
      <c r="A212" s="80" t="s">
        <v>349</v>
      </c>
      <c r="B212" s="81"/>
    </row>
    <row r="213" spans="1:16" x14ac:dyDescent="0.2">
      <c r="A213" s="90" t="s">
        <v>349</v>
      </c>
      <c r="B213" s="81"/>
      <c r="C213" s="81"/>
      <c r="D213" s="81"/>
      <c r="E213" s="81"/>
      <c r="F213" s="81"/>
      <c r="G213" s="81"/>
      <c r="H213" s="81"/>
      <c r="I213" s="81"/>
      <c r="J213" s="81"/>
      <c r="K213" s="81"/>
      <c r="L213" s="81"/>
      <c r="M213" s="81"/>
      <c r="N213" s="81"/>
      <c r="O213" s="81"/>
      <c r="P213" s="81"/>
    </row>
    <row r="214" spans="1:16" x14ac:dyDescent="0.2">
      <c r="A214" s="91" t="s">
        <v>155</v>
      </c>
      <c r="B214" s="92"/>
      <c r="C214" s="92"/>
      <c r="D214" s="92"/>
      <c r="E214" s="92"/>
      <c r="F214" s="92"/>
      <c r="G214" s="92"/>
      <c r="H214" s="92"/>
      <c r="I214" s="92"/>
      <c r="J214" s="92"/>
      <c r="K214" s="92"/>
      <c r="L214" s="92"/>
      <c r="M214" s="92"/>
      <c r="N214" s="92"/>
      <c r="O214" s="92"/>
      <c r="P214" s="92"/>
    </row>
    <row r="215" spans="1:16" ht="13.5" thickBot="1" x14ac:dyDescent="0.25">
      <c r="A215" s="93" t="s">
        <v>156</v>
      </c>
      <c r="B215" s="94"/>
      <c r="C215" s="94"/>
      <c r="D215" s="94"/>
      <c r="E215" s="94"/>
      <c r="F215" s="94"/>
      <c r="G215" s="94"/>
      <c r="H215" s="94"/>
      <c r="I215" s="94"/>
      <c r="J215" s="94"/>
      <c r="K215" s="94"/>
      <c r="L215" s="94"/>
      <c r="M215" s="94"/>
      <c r="N215" s="94"/>
      <c r="O215" s="94"/>
      <c r="P215" s="94"/>
    </row>
    <row r="216" spans="1:16" ht="25.5" customHeight="1" thickBot="1" x14ac:dyDescent="0.25">
      <c r="A216" s="95" t="s">
        <v>5</v>
      </c>
      <c r="B216" s="96"/>
      <c r="C216" s="96"/>
      <c r="D216" s="96"/>
      <c r="E216" s="97"/>
      <c r="F216" s="95" t="s">
        <v>10</v>
      </c>
      <c r="G216" s="96"/>
      <c r="H216" s="97"/>
      <c r="I216" s="98" t="s">
        <v>268</v>
      </c>
      <c r="J216" s="97"/>
      <c r="K216" s="98" t="s">
        <v>269</v>
      </c>
      <c r="L216" s="97"/>
      <c r="M216" s="95" t="s">
        <v>7</v>
      </c>
      <c r="N216" s="96"/>
      <c r="O216" s="96"/>
      <c r="P216" s="97"/>
    </row>
    <row r="217" spans="1:16" ht="36" customHeight="1" thickBot="1" x14ac:dyDescent="0.25">
      <c r="A217" s="88" t="s">
        <v>157</v>
      </c>
      <c r="B217" s="89"/>
      <c r="C217" s="89"/>
      <c r="D217" s="89"/>
      <c r="E217" s="72"/>
      <c r="F217" s="73" t="s">
        <v>33</v>
      </c>
      <c r="G217" s="89"/>
      <c r="H217" s="72"/>
      <c r="I217" s="99" t="s">
        <v>35</v>
      </c>
      <c r="J217" s="72"/>
      <c r="K217" s="99" t="s">
        <v>35</v>
      </c>
      <c r="L217" s="72"/>
      <c r="M217" s="100" t="s">
        <v>8</v>
      </c>
      <c r="N217" s="89"/>
      <c r="O217" s="89"/>
      <c r="P217" s="72"/>
    </row>
    <row r="218" spans="1:16" ht="13.5" thickBot="1" x14ac:dyDescent="0.25">
      <c r="A218" s="80" t="s">
        <v>349</v>
      </c>
      <c r="B218" s="81"/>
    </row>
    <row r="219" spans="1:16" ht="46.5" customHeight="1" thickBot="1" x14ac:dyDescent="0.25">
      <c r="A219" s="82" t="s">
        <v>12</v>
      </c>
      <c r="B219" s="83"/>
      <c r="C219" s="84" t="s">
        <v>13</v>
      </c>
      <c r="D219" s="83"/>
      <c r="E219" s="65" t="s">
        <v>14</v>
      </c>
      <c r="F219" s="65" t="s">
        <v>15</v>
      </c>
      <c r="G219" s="82" t="s">
        <v>16</v>
      </c>
      <c r="H219" s="83"/>
      <c r="I219" s="82" t="s">
        <v>17</v>
      </c>
      <c r="J219" s="85"/>
      <c r="K219" s="85"/>
      <c r="L219" s="83"/>
      <c r="M219" s="82" t="s">
        <v>18</v>
      </c>
      <c r="N219" s="83"/>
      <c r="O219" s="82" t="s">
        <v>19</v>
      </c>
      <c r="P219" s="83"/>
    </row>
    <row r="220" spans="1:16" ht="36" customHeight="1" thickBot="1" x14ac:dyDescent="0.25">
      <c r="A220" s="69" t="s">
        <v>159</v>
      </c>
      <c r="B220" s="70"/>
      <c r="C220" s="101" t="s">
        <v>65</v>
      </c>
      <c r="D220" s="72"/>
      <c r="E220" s="64" t="s">
        <v>158</v>
      </c>
      <c r="F220" s="64" t="s">
        <v>3</v>
      </c>
      <c r="G220" s="73" t="s">
        <v>21</v>
      </c>
      <c r="H220" s="72"/>
      <c r="I220" s="102" t="s">
        <v>353</v>
      </c>
      <c r="J220" s="75"/>
      <c r="K220" s="75"/>
      <c r="L220" s="70"/>
      <c r="M220" s="76" t="s">
        <v>23</v>
      </c>
      <c r="N220" s="72"/>
      <c r="O220" s="76" t="s">
        <v>23</v>
      </c>
      <c r="P220" s="72"/>
    </row>
    <row r="221" spans="1:16" ht="56.25" customHeight="1" thickBot="1" x14ac:dyDescent="0.25">
      <c r="A221" s="69" t="s">
        <v>160</v>
      </c>
      <c r="B221" s="70"/>
      <c r="C221" s="101" t="s">
        <v>65</v>
      </c>
      <c r="D221" s="72"/>
      <c r="E221" s="64" t="s">
        <v>158</v>
      </c>
      <c r="F221" s="64" t="s">
        <v>3</v>
      </c>
      <c r="G221" s="73" t="s">
        <v>21</v>
      </c>
      <c r="H221" s="72"/>
      <c r="I221" s="102" t="s">
        <v>353</v>
      </c>
      <c r="J221" s="75"/>
      <c r="K221" s="75"/>
      <c r="L221" s="70"/>
      <c r="M221" s="76" t="s">
        <v>23</v>
      </c>
      <c r="N221" s="72"/>
      <c r="O221" s="76" t="s">
        <v>23</v>
      </c>
      <c r="P221" s="72"/>
    </row>
    <row r="222" spans="1:16" ht="36" customHeight="1" thickBot="1" x14ac:dyDescent="0.25">
      <c r="A222" s="69" t="s">
        <v>334</v>
      </c>
      <c r="B222" s="70"/>
      <c r="C222" s="71" t="s">
        <v>29</v>
      </c>
      <c r="D222" s="72"/>
      <c r="E222" s="64" t="s">
        <v>158</v>
      </c>
      <c r="F222" s="64" t="s">
        <v>3</v>
      </c>
      <c r="G222" s="73" t="s">
        <v>21</v>
      </c>
      <c r="H222" s="72"/>
      <c r="I222" s="102" t="s">
        <v>353</v>
      </c>
      <c r="J222" s="75"/>
      <c r="K222" s="75"/>
      <c r="L222" s="70"/>
      <c r="M222" s="76" t="s">
        <v>23</v>
      </c>
      <c r="N222" s="72"/>
      <c r="O222" s="76" t="s">
        <v>23</v>
      </c>
      <c r="P222" s="72"/>
    </row>
    <row r="223" spans="1:16" ht="46.5" customHeight="1" thickBot="1" x14ac:dyDescent="0.25">
      <c r="A223" s="69" t="s">
        <v>335</v>
      </c>
      <c r="B223" s="70"/>
      <c r="C223" s="71" t="s">
        <v>94</v>
      </c>
      <c r="D223" s="72"/>
      <c r="E223" s="64" t="s">
        <v>158</v>
      </c>
      <c r="F223" s="64" t="s">
        <v>3</v>
      </c>
      <c r="G223" s="73" t="s">
        <v>21</v>
      </c>
      <c r="H223" s="72"/>
      <c r="I223" s="102" t="s">
        <v>353</v>
      </c>
      <c r="J223" s="75"/>
      <c r="K223" s="75"/>
      <c r="L223" s="70"/>
      <c r="M223" s="76" t="s">
        <v>23</v>
      </c>
      <c r="N223" s="72"/>
      <c r="O223" s="76" t="s">
        <v>23</v>
      </c>
      <c r="P223" s="72"/>
    </row>
    <row r="224" spans="1:16" x14ac:dyDescent="0.2">
      <c r="A224" s="90" t="s">
        <v>349</v>
      </c>
      <c r="B224" s="81"/>
      <c r="C224" s="81"/>
      <c r="D224" s="81"/>
      <c r="E224" s="81"/>
      <c r="F224" s="81"/>
      <c r="G224" s="81"/>
      <c r="H224" s="81"/>
      <c r="I224" s="81"/>
      <c r="J224" s="81"/>
      <c r="K224" s="81"/>
      <c r="L224" s="81"/>
      <c r="M224" s="81"/>
      <c r="N224" s="81"/>
      <c r="O224" s="81"/>
      <c r="P224" s="81"/>
    </row>
    <row r="225" spans="1:16" x14ac:dyDescent="0.2">
      <c r="A225" s="91" t="s">
        <v>161</v>
      </c>
      <c r="B225" s="92"/>
      <c r="C225" s="92"/>
      <c r="D225" s="92"/>
      <c r="E225" s="92"/>
      <c r="F225" s="92"/>
      <c r="G225" s="92"/>
      <c r="H225" s="92"/>
      <c r="I225" s="92"/>
      <c r="J225" s="92"/>
      <c r="K225" s="92"/>
      <c r="L225" s="92"/>
      <c r="M225" s="92"/>
      <c r="N225" s="92"/>
      <c r="O225" s="92"/>
      <c r="P225" s="92"/>
    </row>
    <row r="226" spans="1:16" ht="13.5" thickBot="1" x14ac:dyDescent="0.25">
      <c r="A226" s="93" t="s">
        <v>162</v>
      </c>
      <c r="B226" s="94"/>
      <c r="C226" s="94"/>
      <c r="D226" s="94"/>
      <c r="E226" s="94"/>
      <c r="F226" s="94"/>
      <c r="G226" s="94"/>
      <c r="H226" s="94"/>
      <c r="I226" s="94"/>
      <c r="J226" s="94"/>
      <c r="K226" s="94"/>
      <c r="L226" s="94"/>
      <c r="M226" s="94"/>
      <c r="N226" s="94"/>
      <c r="O226" s="94"/>
      <c r="P226" s="94"/>
    </row>
    <row r="227" spans="1:16" ht="25.5" customHeight="1" thickBot="1" x14ac:dyDescent="0.25">
      <c r="A227" s="95" t="s">
        <v>5</v>
      </c>
      <c r="B227" s="96"/>
      <c r="C227" s="96"/>
      <c r="D227" s="96"/>
      <c r="E227" s="97"/>
      <c r="F227" s="95" t="s">
        <v>10</v>
      </c>
      <c r="G227" s="96"/>
      <c r="H227" s="97"/>
      <c r="I227" s="98" t="s">
        <v>268</v>
      </c>
      <c r="J227" s="97"/>
      <c r="K227" s="98" t="s">
        <v>269</v>
      </c>
      <c r="L227" s="97"/>
      <c r="M227" s="95" t="s">
        <v>7</v>
      </c>
      <c r="N227" s="96"/>
      <c r="O227" s="96"/>
      <c r="P227" s="97"/>
    </row>
    <row r="228" spans="1:16" ht="36" customHeight="1" thickBot="1" x14ac:dyDescent="0.25">
      <c r="A228" s="88" t="s">
        <v>163</v>
      </c>
      <c r="B228" s="89"/>
      <c r="C228" s="89"/>
      <c r="D228" s="89"/>
      <c r="E228" s="72"/>
      <c r="F228" s="73" t="s">
        <v>33</v>
      </c>
      <c r="G228" s="89"/>
      <c r="H228" s="72"/>
      <c r="I228" s="99" t="s">
        <v>35</v>
      </c>
      <c r="J228" s="72"/>
      <c r="K228" s="99" t="s">
        <v>35</v>
      </c>
      <c r="L228" s="72"/>
      <c r="M228" s="100" t="s">
        <v>8</v>
      </c>
      <c r="N228" s="89"/>
      <c r="O228" s="89"/>
      <c r="P228" s="72"/>
    </row>
    <row r="229" spans="1:16" ht="36" customHeight="1" thickBot="1" x14ac:dyDescent="0.25">
      <c r="A229" s="74" t="s">
        <v>164</v>
      </c>
      <c r="B229" s="75"/>
      <c r="C229" s="75"/>
      <c r="D229" s="75"/>
      <c r="E229" s="70"/>
      <c r="F229" s="77" t="s">
        <v>26</v>
      </c>
      <c r="G229" s="75"/>
      <c r="H229" s="70"/>
      <c r="I229" s="78" t="s">
        <v>35</v>
      </c>
      <c r="J229" s="70"/>
      <c r="K229" s="78" t="s">
        <v>35</v>
      </c>
      <c r="L229" s="70"/>
      <c r="M229" s="79" t="s">
        <v>8</v>
      </c>
      <c r="N229" s="75"/>
      <c r="O229" s="75"/>
      <c r="P229" s="70"/>
    </row>
    <row r="230" spans="1:16" ht="13.5" thickBot="1" x14ac:dyDescent="0.25">
      <c r="A230" s="77" t="s">
        <v>165</v>
      </c>
      <c r="B230" s="75"/>
      <c r="C230" s="75"/>
      <c r="D230" s="75"/>
      <c r="E230" s="70"/>
      <c r="F230" s="77" t="s">
        <v>166</v>
      </c>
      <c r="G230" s="75"/>
      <c r="H230" s="70"/>
      <c r="I230" s="78" t="s">
        <v>53</v>
      </c>
      <c r="J230" s="70"/>
      <c r="K230" s="78" t="s">
        <v>35</v>
      </c>
      <c r="L230" s="70"/>
      <c r="M230" s="79" t="s">
        <v>8</v>
      </c>
      <c r="N230" s="75"/>
      <c r="O230" s="75"/>
      <c r="P230" s="70"/>
    </row>
    <row r="231" spans="1:16" ht="13.5" thickBot="1" x14ac:dyDescent="0.25">
      <c r="A231" s="80" t="s">
        <v>349</v>
      </c>
      <c r="B231" s="81"/>
    </row>
    <row r="232" spans="1:16" ht="46.5" customHeight="1" thickBot="1" x14ac:dyDescent="0.25">
      <c r="A232" s="82" t="s">
        <v>12</v>
      </c>
      <c r="B232" s="83"/>
      <c r="C232" s="84" t="s">
        <v>13</v>
      </c>
      <c r="D232" s="83"/>
      <c r="E232" s="65" t="s">
        <v>14</v>
      </c>
      <c r="F232" s="65" t="s">
        <v>15</v>
      </c>
      <c r="G232" s="82" t="s">
        <v>16</v>
      </c>
      <c r="H232" s="83"/>
      <c r="I232" s="82" t="s">
        <v>17</v>
      </c>
      <c r="J232" s="85"/>
      <c r="K232" s="85"/>
      <c r="L232" s="83"/>
      <c r="M232" s="82" t="s">
        <v>18</v>
      </c>
      <c r="N232" s="83"/>
      <c r="O232" s="82" t="s">
        <v>19</v>
      </c>
      <c r="P232" s="83"/>
    </row>
    <row r="233" spans="1:16" ht="253.5" customHeight="1" thickBot="1" x14ac:dyDescent="0.25">
      <c r="A233" s="86" t="s">
        <v>167</v>
      </c>
      <c r="B233" s="72"/>
      <c r="C233" s="101" t="s">
        <v>168</v>
      </c>
      <c r="D233" s="72"/>
      <c r="E233" s="63" t="s">
        <v>169</v>
      </c>
      <c r="F233" s="63" t="s">
        <v>24</v>
      </c>
      <c r="G233" s="73" t="s">
        <v>21</v>
      </c>
      <c r="H233" s="72"/>
      <c r="I233" s="76" t="s">
        <v>353</v>
      </c>
      <c r="J233" s="89"/>
      <c r="K233" s="89"/>
      <c r="L233" s="72"/>
      <c r="M233" s="88" t="s">
        <v>336</v>
      </c>
      <c r="N233" s="72"/>
      <c r="O233" s="88" t="s">
        <v>337</v>
      </c>
      <c r="P233" s="72"/>
    </row>
    <row r="234" spans="1:16" ht="263.25" customHeight="1" thickBot="1" x14ac:dyDescent="0.25">
      <c r="A234" s="69" t="s">
        <v>170</v>
      </c>
      <c r="B234" s="70"/>
      <c r="C234" s="71" t="s">
        <v>111</v>
      </c>
      <c r="D234" s="72"/>
      <c r="E234" s="64" t="s">
        <v>169</v>
      </c>
      <c r="F234" s="64" t="s">
        <v>22</v>
      </c>
      <c r="G234" s="87">
        <v>1</v>
      </c>
      <c r="H234" s="72"/>
      <c r="I234" s="74" t="s">
        <v>356</v>
      </c>
      <c r="J234" s="75"/>
      <c r="K234" s="75"/>
      <c r="L234" s="70"/>
      <c r="M234" s="88" t="s">
        <v>338</v>
      </c>
      <c r="N234" s="72"/>
      <c r="O234" s="88" t="s">
        <v>339</v>
      </c>
      <c r="P234" s="72"/>
    </row>
    <row r="235" spans="1:16" ht="98.25" customHeight="1" thickBot="1" x14ac:dyDescent="0.25">
      <c r="A235" s="69" t="s">
        <v>355</v>
      </c>
      <c r="B235" s="70"/>
      <c r="C235" s="71" t="s">
        <v>354</v>
      </c>
      <c r="D235" s="72"/>
      <c r="E235" s="64" t="s">
        <v>30</v>
      </c>
      <c r="F235" s="64" t="s">
        <v>3</v>
      </c>
      <c r="G235" s="73" t="s">
        <v>21</v>
      </c>
      <c r="H235" s="72"/>
      <c r="I235" s="102" t="s">
        <v>353</v>
      </c>
      <c r="J235" s="75"/>
      <c r="K235" s="75"/>
      <c r="L235" s="70"/>
      <c r="M235" s="76" t="s">
        <v>23</v>
      </c>
      <c r="N235" s="72"/>
      <c r="O235" s="76" t="s">
        <v>23</v>
      </c>
      <c r="P235" s="72"/>
    </row>
    <row r="236" spans="1:16" ht="191.25" customHeight="1" thickBot="1" x14ac:dyDescent="0.25">
      <c r="A236" s="69" t="s">
        <v>171</v>
      </c>
      <c r="B236" s="70"/>
      <c r="C236" s="101" t="s">
        <v>172</v>
      </c>
      <c r="D236" s="72"/>
      <c r="E236" s="64" t="s">
        <v>169</v>
      </c>
      <c r="F236" s="64" t="s">
        <v>22</v>
      </c>
      <c r="G236" s="73" t="s">
        <v>21</v>
      </c>
      <c r="H236" s="72"/>
      <c r="I236" s="74" t="s">
        <v>352</v>
      </c>
      <c r="J236" s="75"/>
      <c r="K236" s="75"/>
      <c r="L236" s="70"/>
      <c r="M236" s="76" t="s">
        <v>23</v>
      </c>
      <c r="N236" s="72"/>
      <c r="O236" s="76" t="s">
        <v>23</v>
      </c>
      <c r="P236" s="72"/>
    </row>
    <row r="237" spans="1:16" ht="87.75" customHeight="1" thickBot="1" x14ac:dyDescent="0.25">
      <c r="A237" s="69" t="s">
        <v>173</v>
      </c>
      <c r="B237" s="70"/>
      <c r="C237" s="101" t="s">
        <v>65</v>
      </c>
      <c r="D237" s="72"/>
      <c r="E237" s="64" t="s">
        <v>169</v>
      </c>
      <c r="F237" s="64" t="s">
        <v>24</v>
      </c>
      <c r="G237" s="73" t="s">
        <v>21</v>
      </c>
      <c r="H237" s="72"/>
      <c r="I237" s="74" t="s">
        <v>351</v>
      </c>
      <c r="J237" s="75"/>
      <c r="K237" s="75"/>
      <c r="L237" s="70"/>
      <c r="M237" s="76" t="s">
        <v>23</v>
      </c>
      <c r="N237" s="72"/>
      <c r="O237" s="88" t="s">
        <v>340</v>
      </c>
      <c r="P237" s="72"/>
    </row>
    <row r="238" spans="1:16" ht="98.25" customHeight="1" thickBot="1" x14ac:dyDescent="0.25">
      <c r="A238" s="69" t="s">
        <v>341</v>
      </c>
      <c r="B238" s="70"/>
      <c r="C238" s="71" t="s">
        <v>111</v>
      </c>
      <c r="D238" s="72"/>
      <c r="E238" s="64" t="s">
        <v>169</v>
      </c>
      <c r="F238" s="64" t="s">
        <v>22</v>
      </c>
      <c r="G238" s="73" t="s">
        <v>21</v>
      </c>
      <c r="H238" s="72"/>
      <c r="I238" s="74" t="s">
        <v>350</v>
      </c>
      <c r="J238" s="75"/>
      <c r="K238" s="75"/>
      <c r="L238" s="70"/>
      <c r="M238" s="76" t="s">
        <v>23</v>
      </c>
      <c r="N238" s="72"/>
      <c r="O238" s="88" t="s">
        <v>342</v>
      </c>
      <c r="P238" s="72"/>
    </row>
    <row r="239" spans="1:16" x14ac:dyDescent="0.2">
      <c r="A239" s="90" t="s">
        <v>349</v>
      </c>
      <c r="B239" s="81"/>
      <c r="C239" s="81"/>
      <c r="D239" s="81"/>
      <c r="E239" s="81"/>
      <c r="F239" s="81"/>
      <c r="G239" s="81"/>
      <c r="H239" s="81"/>
      <c r="I239" s="81"/>
      <c r="J239" s="81"/>
      <c r="K239" s="81"/>
      <c r="L239" s="81"/>
      <c r="M239" s="81"/>
      <c r="N239" s="81"/>
      <c r="O239" s="81"/>
      <c r="P239" s="81"/>
    </row>
    <row r="240" spans="1:16" x14ac:dyDescent="0.2">
      <c r="A240" s="91" t="s">
        <v>174</v>
      </c>
      <c r="B240" s="92"/>
      <c r="C240" s="92"/>
      <c r="D240" s="92"/>
      <c r="E240" s="92"/>
      <c r="F240" s="92"/>
      <c r="G240" s="92"/>
      <c r="H240" s="92"/>
      <c r="I240" s="92"/>
      <c r="J240" s="92"/>
      <c r="K240" s="92"/>
      <c r="L240" s="92"/>
      <c r="M240" s="92"/>
      <c r="N240" s="92"/>
      <c r="O240" s="92"/>
      <c r="P240" s="92"/>
    </row>
    <row r="241" spans="1:16" ht="13.5" thickBot="1" x14ac:dyDescent="0.25">
      <c r="A241" s="93" t="s">
        <v>32</v>
      </c>
      <c r="B241" s="94"/>
      <c r="C241" s="94"/>
      <c r="D241" s="94"/>
      <c r="E241" s="94"/>
      <c r="F241" s="94"/>
      <c r="G241" s="94"/>
      <c r="H241" s="94"/>
      <c r="I241" s="94"/>
      <c r="J241" s="94"/>
      <c r="K241" s="94"/>
      <c r="L241" s="94"/>
      <c r="M241" s="94"/>
      <c r="N241" s="94"/>
      <c r="O241" s="94"/>
      <c r="P241" s="94"/>
    </row>
    <row r="242" spans="1:16" ht="25.5" customHeight="1" thickBot="1" x14ac:dyDescent="0.25">
      <c r="A242" s="95" t="s">
        <v>5</v>
      </c>
      <c r="B242" s="96"/>
      <c r="C242" s="96"/>
      <c r="D242" s="96"/>
      <c r="E242" s="97"/>
      <c r="F242" s="95" t="s">
        <v>10</v>
      </c>
      <c r="G242" s="96"/>
      <c r="H242" s="97"/>
      <c r="I242" s="98" t="s">
        <v>268</v>
      </c>
      <c r="J242" s="97"/>
      <c r="K242" s="98" t="s">
        <v>269</v>
      </c>
      <c r="L242" s="97"/>
      <c r="M242" s="95" t="s">
        <v>7</v>
      </c>
      <c r="N242" s="96"/>
      <c r="O242" s="96"/>
      <c r="P242" s="97"/>
    </row>
    <row r="243" spans="1:16" ht="36" customHeight="1" thickBot="1" x14ac:dyDescent="0.25">
      <c r="A243" s="88" t="s">
        <v>175</v>
      </c>
      <c r="B243" s="89"/>
      <c r="C243" s="89"/>
      <c r="D243" s="89"/>
      <c r="E243" s="72"/>
      <c r="F243" s="73" t="s">
        <v>33</v>
      </c>
      <c r="G243" s="89"/>
      <c r="H243" s="72"/>
      <c r="I243" s="99" t="s">
        <v>35</v>
      </c>
      <c r="J243" s="72"/>
      <c r="K243" s="99" t="s">
        <v>35</v>
      </c>
      <c r="L243" s="72"/>
      <c r="M243" s="100" t="s">
        <v>8</v>
      </c>
      <c r="N243" s="89"/>
      <c r="O243" s="89"/>
      <c r="P243" s="72"/>
    </row>
    <row r="244" spans="1:16" ht="36" customHeight="1" thickBot="1" x14ac:dyDescent="0.25">
      <c r="A244" s="74" t="s">
        <v>176</v>
      </c>
      <c r="B244" s="75"/>
      <c r="C244" s="75"/>
      <c r="D244" s="75"/>
      <c r="E244" s="70"/>
      <c r="F244" s="77" t="s">
        <v>33</v>
      </c>
      <c r="G244" s="75"/>
      <c r="H244" s="70"/>
      <c r="I244" s="78" t="s">
        <v>35</v>
      </c>
      <c r="J244" s="70"/>
      <c r="K244" s="78" t="s">
        <v>35</v>
      </c>
      <c r="L244" s="70"/>
      <c r="M244" s="79" t="s">
        <v>8</v>
      </c>
      <c r="N244" s="75"/>
      <c r="O244" s="75"/>
      <c r="P244" s="70"/>
    </row>
    <row r="245" spans="1:16" ht="13.5" thickBot="1" x14ac:dyDescent="0.25">
      <c r="A245" s="80" t="s">
        <v>349</v>
      </c>
      <c r="B245" s="81"/>
    </row>
    <row r="246" spans="1:16" ht="46.5" customHeight="1" thickBot="1" x14ac:dyDescent="0.25">
      <c r="A246" s="82" t="s">
        <v>12</v>
      </c>
      <c r="B246" s="83"/>
      <c r="C246" s="84" t="s">
        <v>13</v>
      </c>
      <c r="D246" s="83"/>
      <c r="E246" s="65" t="s">
        <v>14</v>
      </c>
      <c r="F246" s="65" t="s">
        <v>15</v>
      </c>
      <c r="G246" s="82" t="s">
        <v>16</v>
      </c>
      <c r="H246" s="83"/>
      <c r="I246" s="82" t="s">
        <v>17</v>
      </c>
      <c r="J246" s="85"/>
      <c r="K246" s="85"/>
      <c r="L246" s="83"/>
      <c r="M246" s="82" t="s">
        <v>18</v>
      </c>
      <c r="N246" s="83"/>
      <c r="O246" s="82" t="s">
        <v>19</v>
      </c>
      <c r="P246" s="83"/>
    </row>
    <row r="247" spans="1:16" ht="150" customHeight="1" thickBot="1" x14ac:dyDescent="0.25">
      <c r="A247" s="86" t="s">
        <v>343</v>
      </c>
      <c r="B247" s="72"/>
      <c r="C247" s="71" t="s">
        <v>111</v>
      </c>
      <c r="D247" s="72"/>
      <c r="E247" s="63" t="s">
        <v>20</v>
      </c>
      <c r="F247" s="63" t="s">
        <v>22</v>
      </c>
      <c r="G247" s="87">
        <v>1</v>
      </c>
      <c r="H247" s="72"/>
      <c r="I247" s="88" t="s">
        <v>348</v>
      </c>
      <c r="J247" s="89"/>
      <c r="K247" s="89"/>
      <c r="L247" s="72"/>
      <c r="M247" s="76" t="s">
        <v>23</v>
      </c>
      <c r="N247" s="72"/>
      <c r="O247" s="88" t="s">
        <v>344</v>
      </c>
      <c r="P247" s="72"/>
    </row>
    <row r="248" spans="1:16" ht="170.25" customHeight="1" thickBot="1" x14ac:dyDescent="0.25">
      <c r="A248" s="69" t="s">
        <v>345</v>
      </c>
      <c r="B248" s="70"/>
      <c r="C248" s="71" t="s">
        <v>111</v>
      </c>
      <c r="D248" s="72"/>
      <c r="E248" s="64" t="s">
        <v>20</v>
      </c>
      <c r="F248" s="64" t="s">
        <v>22</v>
      </c>
      <c r="G248" s="73" t="s">
        <v>21</v>
      </c>
      <c r="H248" s="72"/>
      <c r="I248" s="74" t="s">
        <v>347</v>
      </c>
      <c r="J248" s="75"/>
      <c r="K248" s="75"/>
      <c r="L248" s="70"/>
      <c r="M248" s="76" t="s">
        <v>23</v>
      </c>
      <c r="N248" s="72"/>
      <c r="O248" s="76" t="s">
        <v>23</v>
      </c>
      <c r="P248" s="72"/>
    </row>
  </sheetData>
  <mergeCells count="924">
    <mergeCell ref="A12:P12"/>
    <mergeCell ref="K9:L9"/>
    <mergeCell ref="M9:P9"/>
    <mergeCell ref="A10:E10"/>
    <mergeCell ref="F10:H10"/>
    <mergeCell ref="I10:J10"/>
    <mergeCell ref="K10:L10"/>
    <mergeCell ref="A1:H1"/>
    <mergeCell ref="I1:P1"/>
    <mergeCell ref="A2:H2"/>
    <mergeCell ref="I2:P2"/>
    <mergeCell ref="A3:H3"/>
    <mergeCell ref="I3:P3"/>
    <mergeCell ref="A7:E7"/>
    <mergeCell ref="F7:H7"/>
    <mergeCell ref="I7:J7"/>
    <mergeCell ref="K7:L7"/>
    <mergeCell ref="M7:P7"/>
    <mergeCell ref="A4:P4"/>
    <mergeCell ref="A5:P5"/>
    <mergeCell ref="A6:P6"/>
    <mergeCell ref="A9:E9"/>
    <mergeCell ref="F9:H9"/>
    <mergeCell ref="I9:J9"/>
    <mergeCell ref="A8:E8"/>
    <mergeCell ref="F8:H8"/>
    <mergeCell ref="I8:J8"/>
    <mergeCell ref="K8:L8"/>
    <mergeCell ref="M8:P8"/>
    <mergeCell ref="A11:E11"/>
    <mergeCell ref="F11:H11"/>
    <mergeCell ref="I11:J11"/>
    <mergeCell ref="K11:L11"/>
    <mergeCell ref="M11:P11"/>
    <mergeCell ref="M10:P10"/>
    <mergeCell ref="A13:P13"/>
    <mergeCell ref="A24:E24"/>
    <mergeCell ref="A25:B25"/>
    <mergeCell ref="C25:D25"/>
    <mergeCell ref="G25:H25"/>
    <mergeCell ref="I25:L25"/>
    <mergeCell ref="M25:N25"/>
    <mergeCell ref="O25:P25"/>
    <mergeCell ref="A14:P14"/>
    <mergeCell ref="A15:E15"/>
    <mergeCell ref="F15:H15"/>
    <mergeCell ref="I15:J15"/>
    <mergeCell ref="K15:L15"/>
    <mergeCell ref="M15:P15"/>
    <mergeCell ref="A16:E16"/>
    <mergeCell ref="F16:H16"/>
    <mergeCell ref="I16:J16"/>
    <mergeCell ref="K16:L16"/>
    <mergeCell ref="M16:P16"/>
    <mergeCell ref="A19:P19"/>
    <mergeCell ref="A20:P20"/>
    <mergeCell ref="A21:P21"/>
    <mergeCell ref="A22:E22"/>
    <mergeCell ref="F22:H22"/>
    <mergeCell ref="I22:J22"/>
    <mergeCell ref="K22:L22"/>
    <mergeCell ref="M22:P22"/>
    <mergeCell ref="A17:E17"/>
    <mergeCell ref="F17:H17"/>
    <mergeCell ref="I17:J17"/>
    <mergeCell ref="K17:L17"/>
    <mergeCell ref="M17:P17"/>
    <mergeCell ref="A18:E18"/>
    <mergeCell ref="F18:H18"/>
    <mergeCell ref="I18:J18"/>
    <mergeCell ref="K18:L18"/>
    <mergeCell ref="M18:P18"/>
    <mergeCell ref="A23:E23"/>
    <mergeCell ref="F23:H23"/>
    <mergeCell ref="I23:J23"/>
    <mergeCell ref="K23:L23"/>
    <mergeCell ref="M23:P23"/>
    <mergeCell ref="M34:P34"/>
    <mergeCell ref="A26:B26"/>
    <mergeCell ref="C26:D26"/>
    <mergeCell ref="G26:H26"/>
    <mergeCell ref="I26:L26"/>
    <mergeCell ref="A28:B28"/>
    <mergeCell ref="C28:D28"/>
    <mergeCell ref="G28:H28"/>
    <mergeCell ref="I28:L28"/>
    <mergeCell ref="M28:N28"/>
    <mergeCell ref="O28:P28"/>
    <mergeCell ref="M26:N26"/>
    <mergeCell ref="O26:P26"/>
    <mergeCell ref="A27:B27"/>
    <mergeCell ref="C27:D27"/>
    <mergeCell ref="G27:H27"/>
    <mergeCell ref="I27:L27"/>
    <mergeCell ref="M27:N27"/>
    <mergeCell ref="O27:P27"/>
    <mergeCell ref="A29:P29"/>
    <mergeCell ref="A30:P30"/>
    <mergeCell ref="A31:P31"/>
    <mergeCell ref="A32:E32"/>
    <mergeCell ref="F32:H32"/>
    <mergeCell ref="I32:J32"/>
    <mergeCell ref="K32:L32"/>
    <mergeCell ref="M32:P32"/>
    <mergeCell ref="A33:E33"/>
    <mergeCell ref="M37:N37"/>
    <mergeCell ref="F33:H33"/>
    <mergeCell ref="I33:J33"/>
    <mergeCell ref="K33:L33"/>
    <mergeCell ref="M33:P33"/>
    <mergeCell ref="A34:E34"/>
    <mergeCell ref="F34:H34"/>
    <mergeCell ref="I34:J34"/>
    <mergeCell ref="K34:L34"/>
    <mergeCell ref="O36:P36"/>
    <mergeCell ref="A35:B35"/>
    <mergeCell ref="A36:B36"/>
    <mergeCell ref="C36:D36"/>
    <mergeCell ref="G36:H36"/>
    <mergeCell ref="I36:L36"/>
    <mergeCell ref="M36:N36"/>
    <mergeCell ref="A42:E42"/>
    <mergeCell ref="F42:H42"/>
    <mergeCell ref="I42:J42"/>
    <mergeCell ref="K42:L42"/>
    <mergeCell ref="M42:P42"/>
    <mergeCell ref="A44:B44"/>
    <mergeCell ref="O37:P37"/>
    <mergeCell ref="A38:P38"/>
    <mergeCell ref="A39:P39"/>
    <mergeCell ref="A40:P40"/>
    <mergeCell ref="A41:E41"/>
    <mergeCell ref="F41:H41"/>
    <mergeCell ref="I41:J41"/>
    <mergeCell ref="K41:L41"/>
    <mergeCell ref="M41:P41"/>
    <mergeCell ref="A43:E43"/>
    <mergeCell ref="F43:H43"/>
    <mergeCell ref="I43:J43"/>
    <mergeCell ref="K43:L43"/>
    <mergeCell ref="M43:P43"/>
    <mergeCell ref="A37:B37"/>
    <mergeCell ref="C37:D37"/>
    <mergeCell ref="G37:H37"/>
    <mergeCell ref="I37:L37"/>
    <mergeCell ref="A46:B46"/>
    <mergeCell ref="C46:D46"/>
    <mergeCell ref="G46:H46"/>
    <mergeCell ref="I46:L46"/>
    <mergeCell ref="M46:N46"/>
    <mergeCell ref="O46:P46"/>
    <mergeCell ref="A45:B45"/>
    <mergeCell ref="C45:D45"/>
    <mergeCell ref="G45:H45"/>
    <mergeCell ref="I45:L45"/>
    <mergeCell ref="M45:N45"/>
    <mergeCell ref="O45:P45"/>
    <mergeCell ref="A60:E60"/>
    <mergeCell ref="F60:H60"/>
    <mergeCell ref="I60:J60"/>
    <mergeCell ref="K60:L60"/>
    <mergeCell ref="A47:P47"/>
    <mergeCell ref="A48:P48"/>
    <mergeCell ref="A49:P49"/>
    <mergeCell ref="A50:E50"/>
    <mergeCell ref="F50:H50"/>
    <mergeCell ref="I50:J50"/>
    <mergeCell ref="K50:L50"/>
    <mergeCell ref="M50:P50"/>
    <mergeCell ref="A55:B55"/>
    <mergeCell ref="C55:D55"/>
    <mergeCell ref="G55:H55"/>
    <mergeCell ref="I55:L55"/>
    <mergeCell ref="M55:N55"/>
    <mergeCell ref="O55:P55"/>
    <mergeCell ref="A53:B53"/>
    <mergeCell ref="A54:B54"/>
    <mergeCell ref="C54:D54"/>
    <mergeCell ref="G54:H54"/>
    <mergeCell ref="I54:L54"/>
    <mergeCell ref="M54:N54"/>
    <mergeCell ref="M51:P51"/>
    <mergeCell ref="A52:E52"/>
    <mergeCell ref="F52:H52"/>
    <mergeCell ref="I52:J52"/>
    <mergeCell ref="K52:L52"/>
    <mergeCell ref="M52:P52"/>
    <mergeCell ref="A58:P58"/>
    <mergeCell ref="A59:E59"/>
    <mergeCell ref="F59:H59"/>
    <mergeCell ref="I59:J59"/>
    <mergeCell ref="K59:L59"/>
    <mergeCell ref="M59:P59"/>
    <mergeCell ref="O54:P54"/>
    <mergeCell ref="A56:P56"/>
    <mergeCell ref="A57:P57"/>
    <mergeCell ref="A51:E51"/>
    <mergeCell ref="F51:H51"/>
    <mergeCell ref="I51:J51"/>
    <mergeCell ref="K51:L51"/>
    <mergeCell ref="M60:P60"/>
    <mergeCell ref="A61:E61"/>
    <mergeCell ref="F61:H61"/>
    <mergeCell ref="I61:J61"/>
    <mergeCell ref="K61:L61"/>
    <mergeCell ref="M61:P61"/>
    <mergeCell ref="I65:L65"/>
    <mergeCell ref="M65:N65"/>
    <mergeCell ref="A63:B63"/>
    <mergeCell ref="A64:B64"/>
    <mergeCell ref="C64:D64"/>
    <mergeCell ref="G64:H64"/>
    <mergeCell ref="I64:L64"/>
    <mergeCell ref="M64:N64"/>
    <mergeCell ref="O64:P64"/>
    <mergeCell ref="O65:P65"/>
    <mergeCell ref="A65:B65"/>
    <mergeCell ref="C65:D65"/>
    <mergeCell ref="G65:H65"/>
    <mergeCell ref="A62:E62"/>
    <mergeCell ref="F62:H62"/>
    <mergeCell ref="I62:J62"/>
    <mergeCell ref="K62:L62"/>
    <mergeCell ref="M62:P62"/>
    <mergeCell ref="A66:B66"/>
    <mergeCell ref="C66:D66"/>
    <mergeCell ref="G66:H66"/>
    <mergeCell ref="A68:P68"/>
    <mergeCell ref="A69:P69"/>
    <mergeCell ref="A70:P70"/>
    <mergeCell ref="A71:E71"/>
    <mergeCell ref="F71:H71"/>
    <mergeCell ref="I71:J71"/>
    <mergeCell ref="K71:L71"/>
    <mergeCell ref="M71:P71"/>
    <mergeCell ref="I66:L66"/>
    <mergeCell ref="M66:N66"/>
    <mergeCell ref="O66:P66"/>
    <mergeCell ref="O67:P67"/>
    <mergeCell ref="A67:B67"/>
    <mergeCell ref="C67:D67"/>
    <mergeCell ref="G67:H67"/>
    <mergeCell ref="I67:L67"/>
    <mergeCell ref="M67:N67"/>
    <mergeCell ref="A76:B76"/>
    <mergeCell ref="C76:D76"/>
    <mergeCell ref="G76:H76"/>
    <mergeCell ref="I76:L76"/>
    <mergeCell ref="M76:N76"/>
    <mergeCell ref="O76:P76"/>
    <mergeCell ref="A77:B77"/>
    <mergeCell ref="A72:E72"/>
    <mergeCell ref="F72:H72"/>
    <mergeCell ref="I72:J72"/>
    <mergeCell ref="K72:L72"/>
    <mergeCell ref="M72:P72"/>
    <mergeCell ref="A73:E73"/>
    <mergeCell ref="F73:H73"/>
    <mergeCell ref="I73:J73"/>
    <mergeCell ref="K73:L73"/>
    <mergeCell ref="M73:P73"/>
    <mergeCell ref="A74:B74"/>
    <mergeCell ref="A75:B75"/>
    <mergeCell ref="C75:D75"/>
    <mergeCell ref="G75:H75"/>
    <mergeCell ref="I75:L75"/>
    <mergeCell ref="M75:N75"/>
    <mergeCell ref="O75:P75"/>
    <mergeCell ref="C77:D77"/>
    <mergeCell ref="G77:H77"/>
    <mergeCell ref="I77:L77"/>
    <mergeCell ref="M77:N77"/>
    <mergeCell ref="O77:P77"/>
    <mergeCell ref="A78:B78"/>
    <mergeCell ref="C78:D78"/>
    <mergeCell ref="G78:H78"/>
    <mergeCell ref="I78:L78"/>
    <mergeCell ref="M78:N78"/>
    <mergeCell ref="A79:B79"/>
    <mergeCell ref="C79:D79"/>
    <mergeCell ref="G79:H79"/>
    <mergeCell ref="I79:L79"/>
    <mergeCell ref="M79:N79"/>
    <mergeCell ref="O79:P79"/>
    <mergeCell ref="A80:B80"/>
    <mergeCell ref="C80:D80"/>
    <mergeCell ref="O78:P78"/>
    <mergeCell ref="G80:H80"/>
    <mergeCell ref="I80:L80"/>
    <mergeCell ref="M80:N80"/>
    <mergeCell ref="O80:P80"/>
    <mergeCell ref="A81:P81"/>
    <mergeCell ref="A82:P82"/>
    <mergeCell ref="A83:P83"/>
    <mergeCell ref="A84:E84"/>
    <mergeCell ref="F84:H84"/>
    <mergeCell ref="A85:E85"/>
    <mergeCell ref="F85:H85"/>
    <mergeCell ref="I85:J85"/>
    <mergeCell ref="K85:L85"/>
    <mergeCell ref="M85:P85"/>
    <mergeCell ref="I84:J84"/>
    <mergeCell ref="K84:L84"/>
    <mergeCell ref="M84:P84"/>
    <mergeCell ref="A86:E86"/>
    <mergeCell ref="F86:H86"/>
    <mergeCell ref="I86:J86"/>
    <mergeCell ref="K86:L86"/>
    <mergeCell ref="M86:P86"/>
    <mergeCell ref="A97:B97"/>
    <mergeCell ref="C97:D97"/>
    <mergeCell ref="G97:H97"/>
    <mergeCell ref="I97:L97"/>
    <mergeCell ref="M97:N97"/>
    <mergeCell ref="A88:P88"/>
    <mergeCell ref="A89:P89"/>
    <mergeCell ref="A87:E87"/>
    <mergeCell ref="F87:H87"/>
    <mergeCell ref="I87:J87"/>
    <mergeCell ref="K87:L87"/>
    <mergeCell ref="M87:P87"/>
    <mergeCell ref="K92:L92"/>
    <mergeCell ref="M92:P92"/>
    <mergeCell ref="A93:E93"/>
    <mergeCell ref="F93:H93"/>
    <mergeCell ref="I93:J93"/>
    <mergeCell ref="K93:L93"/>
    <mergeCell ref="M93:P93"/>
    <mergeCell ref="O97:P97"/>
    <mergeCell ref="A90:P90"/>
    <mergeCell ref="A91:E91"/>
    <mergeCell ref="F91:H91"/>
    <mergeCell ref="I91:J91"/>
    <mergeCell ref="K91:L91"/>
    <mergeCell ref="M91:P91"/>
    <mergeCell ref="A92:E92"/>
    <mergeCell ref="F92:H92"/>
    <mergeCell ref="I92:J92"/>
    <mergeCell ref="O95:P95"/>
    <mergeCell ref="A96:B96"/>
    <mergeCell ref="C96:D96"/>
    <mergeCell ref="G96:H96"/>
    <mergeCell ref="I96:L96"/>
    <mergeCell ref="M96:N96"/>
    <mergeCell ref="O96:P96"/>
    <mergeCell ref="A94:B94"/>
    <mergeCell ref="A95:B95"/>
    <mergeCell ref="C95:D95"/>
    <mergeCell ref="G95:H95"/>
    <mergeCell ref="I95:L95"/>
    <mergeCell ref="M95:N95"/>
    <mergeCell ref="A98:P98"/>
    <mergeCell ref="A99:P99"/>
    <mergeCell ref="A100:P100"/>
    <mergeCell ref="A101:E101"/>
    <mergeCell ref="F101:H101"/>
    <mergeCell ref="I101:J101"/>
    <mergeCell ref="K101:L101"/>
    <mergeCell ref="M101:P101"/>
    <mergeCell ref="A103:E103"/>
    <mergeCell ref="F103:H103"/>
    <mergeCell ref="I103:J103"/>
    <mergeCell ref="K103:L103"/>
    <mergeCell ref="M103:P103"/>
    <mergeCell ref="A113:B113"/>
    <mergeCell ref="C113:D113"/>
    <mergeCell ref="G113:H113"/>
    <mergeCell ref="I113:L113"/>
    <mergeCell ref="M113:N113"/>
    <mergeCell ref="O113:P113"/>
    <mergeCell ref="A102:E102"/>
    <mergeCell ref="F102:H102"/>
    <mergeCell ref="I102:J102"/>
    <mergeCell ref="K102:L102"/>
    <mergeCell ref="M102:P102"/>
    <mergeCell ref="A112:B112"/>
    <mergeCell ref="A105:P105"/>
    <mergeCell ref="A106:P106"/>
    <mergeCell ref="A107:P107"/>
    <mergeCell ref="A108:E108"/>
    <mergeCell ref="A104:B104"/>
    <mergeCell ref="F108:H108"/>
    <mergeCell ref="I108:J108"/>
    <mergeCell ref="K108:L108"/>
    <mergeCell ref="M108:P108"/>
    <mergeCell ref="A109:E109"/>
    <mergeCell ref="F109:H109"/>
    <mergeCell ref="I109:J109"/>
    <mergeCell ref="K109:L109"/>
    <mergeCell ref="M109:P109"/>
    <mergeCell ref="A110:E110"/>
    <mergeCell ref="F110:H110"/>
    <mergeCell ref="I110:J110"/>
    <mergeCell ref="K110:L110"/>
    <mergeCell ref="M110:P110"/>
    <mergeCell ref="A111:E111"/>
    <mergeCell ref="F111:H111"/>
    <mergeCell ref="I111:J111"/>
    <mergeCell ref="K111:L111"/>
    <mergeCell ref="M111:P111"/>
    <mergeCell ref="O114:P114"/>
    <mergeCell ref="A115:P115"/>
    <mergeCell ref="A116:P116"/>
    <mergeCell ref="A117:P117"/>
    <mergeCell ref="A118:E118"/>
    <mergeCell ref="F118:H118"/>
    <mergeCell ref="I118:J118"/>
    <mergeCell ref="K118:L118"/>
    <mergeCell ref="M118:P118"/>
    <mergeCell ref="A114:B114"/>
    <mergeCell ref="C114:D114"/>
    <mergeCell ref="G114:H114"/>
    <mergeCell ref="I114:L114"/>
    <mergeCell ref="M114:N114"/>
    <mergeCell ref="A119:E119"/>
    <mergeCell ref="F119:H119"/>
    <mergeCell ref="I119:J119"/>
    <mergeCell ref="K119:L119"/>
    <mergeCell ref="M119:P119"/>
    <mergeCell ref="O127:P127"/>
    <mergeCell ref="A121:B121"/>
    <mergeCell ref="A122:B122"/>
    <mergeCell ref="C122:D122"/>
    <mergeCell ref="G122:H122"/>
    <mergeCell ref="A120:E120"/>
    <mergeCell ref="F120:H120"/>
    <mergeCell ref="I120:J120"/>
    <mergeCell ref="K120:L120"/>
    <mergeCell ref="M120:P120"/>
    <mergeCell ref="A124:B124"/>
    <mergeCell ref="C124:D124"/>
    <mergeCell ref="G124:H124"/>
    <mergeCell ref="I124:L124"/>
    <mergeCell ref="M124:N124"/>
    <mergeCell ref="O124:P124"/>
    <mergeCell ref="I122:L122"/>
    <mergeCell ref="M122:N122"/>
    <mergeCell ref="O122:P122"/>
    <mergeCell ref="A123:B123"/>
    <mergeCell ref="C123:D123"/>
    <mergeCell ref="G123:H123"/>
    <mergeCell ref="I123:L123"/>
    <mergeCell ref="M123:N123"/>
    <mergeCell ref="O123:P123"/>
    <mergeCell ref="A126:B126"/>
    <mergeCell ref="C126:D126"/>
    <mergeCell ref="G126:H126"/>
    <mergeCell ref="I126:L126"/>
    <mergeCell ref="M126:N126"/>
    <mergeCell ref="O126:P126"/>
    <mergeCell ref="A125:B125"/>
    <mergeCell ref="C125:D125"/>
    <mergeCell ref="G125:H125"/>
    <mergeCell ref="I125:L125"/>
    <mergeCell ref="M125:N125"/>
    <mergeCell ref="O125:P125"/>
    <mergeCell ref="A127:B127"/>
    <mergeCell ref="C127:D127"/>
    <mergeCell ref="G127:H127"/>
    <mergeCell ref="I127:L127"/>
    <mergeCell ref="M127:N127"/>
    <mergeCell ref="A140:B140"/>
    <mergeCell ref="A129:P129"/>
    <mergeCell ref="A130:P130"/>
    <mergeCell ref="A131:P131"/>
    <mergeCell ref="A132:E132"/>
    <mergeCell ref="M134:P134"/>
    <mergeCell ref="A128:B128"/>
    <mergeCell ref="C128:D128"/>
    <mergeCell ref="G128:H128"/>
    <mergeCell ref="I128:L128"/>
    <mergeCell ref="M128:N128"/>
    <mergeCell ref="O128:P128"/>
    <mergeCell ref="F132:H132"/>
    <mergeCell ref="I132:J132"/>
    <mergeCell ref="K132:L132"/>
    <mergeCell ref="M132:P132"/>
    <mergeCell ref="A133:E133"/>
    <mergeCell ref="F133:H133"/>
    <mergeCell ref="I133:J133"/>
    <mergeCell ref="K133:L133"/>
    <mergeCell ref="M133:P133"/>
    <mergeCell ref="A141:B141"/>
    <mergeCell ref="C141:D141"/>
    <mergeCell ref="G141:H141"/>
    <mergeCell ref="I141:L141"/>
    <mergeCell ref="M141:N141"/>
    <mergeCell ref="O141:P141"/>
    <mergeCell ref="A137:P137"/>
    <mergeCell ref="A138:E138"/>
    <mergeCell ref="F138:H138"/>
    <mergeCell ref="I138:J138"/>
    <mergeCell ref="K138:L138"/>
    <mergeCell ref="M138:P138"/>
    <mergeCell ref="A134:E134"/>
    <mergeCell ref="F134:H134"/>
    <mergeCell ref="I134:J134"/>
    <mergeCell ref="K134:L134"/>
    <mergeCell ref="A135:P135"/>
    <mergeCell ref="A136:P136"/>
    <mergeCell ref="A139:E139"/>
    <mergeCell ref="F139:H139"/>
    <mergeCell ref="I139:J139"/>
    <mergeCell ref="K139:L139"/>
    <mergeCell ref="G149:H149"/>
    <mergeCell ref="I149:L149"/>
    <mergeCell ref="M149:N149"/>
    <mergeCell ref="M139:P139"/>
    <mergeCell ref="A148:B148"/>
    <mergeCell ref="A142:B142"/>
    <mergeCell ref="C142:D142"/>
    <mergeCell ref="G142:H142"/>
    <mergeCell ref="I142:L142"/>
    <mergeCell ref="M142:N142"/>
    <mergeCell ref="O142:P142"/>
    <mergeCell ref="A143:P143"/>
    <mergeCell ref="A144:P144"/>
    <mergeCell ref="A145:P145"/>
    <mergeCell ref="A146:E146"/>
    <mergeCell ref="F146:H146"/>
    <mergeCell ref="I146:J146"/>
    <mergeCell ref="K146:L146"/>
    <mergeCell ref="M146:P146"/>
    <mergeCell ref="A147:E147"/>
    <mergeCell ref="F147:H147"/>
    <mergeCell ref="I147:J147"/>
    <mergeCell ref="K147:L147"/>
    <mergeCell ref="M147:P147"/>
    <mergeCell ref="O149:P149"/>
    <mergeCell ref="I151:L151"/>
    <mergeCell ref="M151:N151"/>
    <mergeCell ref="O151:P151"/>
    <mergeCell ref="A153:P153"/>
    <mergeCell ref="A154:P154"/>
    <mergeCell ref="A155:P155"/>
    <mergeCell ref="O152:P152"/>
    <mergeCell ref="A150:B150"/>
    <mergeCell ref="C150:D150"/>
    <mergeCell ref="G150:H150"/>
    <mergeCell ref="I150:L150"/>
    <mergeCell ref="M150:N150"/>
    <mergeCell ref="O150:P150"/>
    <mergeCell ref="A151:B151"/>
    <mergeCell ref="C151:D151"/>
    <mergeCell ref="G151:H151"/>
    <mergeCell ref="A152:B152"/>
    <mergeCell ref="C152:D152"/>
    <mergeCell ref="G152:H152"/>
    <mergeCell ref="I152:L152"/>
    <mergeCell ref="M152:N152"/>
    <mergeCell ref="A149:B149"/>
    <mergeCell ref="C149:D149"/>
    <mergeCell ref="A156:E156"/>
    <mergeCell ref="F156:H156"/>
    <mergeCell ref="I156:J156"/>
    <mergeCell ref="K156:L156"/>
    <mergeCell ref="M156:P156"/>
    <mergeCell ref="A157:E157"/>
    <mergeCell ref="F157:H157"/>
    <mergeCell ref="I157:J157"/>
    <mergeCell ref="K157:L157"/>
    <mergeCell ref="M157:P157"/>
    <mergeCell ref="A160:B160"/>
    <mergeCell ref="C160:D160"/>
    <mergeCell ref="G160:H160"/>
    <mergeCell ref="I160:L160"/>
    <mergeCell ref="M160:N160"/>
    <mergeCell ref="O160:P160"/>
    <mergeCell ref="A158:E158"/>
    <mergeCell ref="F158:H158"/>
    <mergeCell ref="I158:J158"/>
    <mergeCell ref="K158:L158"/>
    <mergeCell ref="M158:P158"/>
    <mergeCell ref="A159:B159"/>
    <mergeCell ref="A161:B161"/>
    <mergeCell ref="C161:D161"/>
    <mergeCell ref="G161:H161"/>
    <mergeCell ref="I161:L161"/>
    <mergeCell ref="M161:N161"/>
    <mergeCell ref="O161:P161"/>
    <mergeCell ref="A164:B164"/>
    <mergeCell ref="C164:D164"/>
    <mergeCell ref="G164:H164"/>
    <mergeCell ref="I164:L164"/>
    <mergeCell ref="M164:N164"/>
    <mergeCell ref="O164:P164"/>
    <mergeCell ref="A163:B163"/>
    <mergeCell ref="C163:D163"/>
    <mergeCell ref="G163:H163"/>
    <mergeCell ref="I163:L163"/>
    <mergeCell ref="M163:N163"/>
    <mergeCell ref="O163:P163"/>
    <mergeCell ref="A162:B162"/>
    <mergeCell ref="C162:D162"/>
    <mergeCell ref="G162:H162"/>
    <mergeCell ref="I162:L162"/>
    <mergeCell ref="M162:N162"/>
    <mergeCell ref="O162:P162"/>
    <mergeCell ref="A165:P165"/>
    <mergeCell ref="A166:P166"/>
    <mergeCell ref="A167:P167"/>
    <mergeCell ref="A168:E168"/>
    <mergeCell ref="F168:H168"/>
    <mergeCell ref="I168:J168"/>
    <mergeCell ref="K168:L168"/>
    <mergeCell ref="M168:P168"/>
    <mergeCell ref="A173:B173"/>
    <mergeCell ref="C173:D173"/>
    <mergeCell ref="G173:H173"/>
    <mergeCell ref="I173:L173"/>
    <mergeCell ref="M173:N173"/>
    <mergeCell ref="O173:P173"/>
    <mergeCell ref="A169:E169"/>
    <mergeCell ref="F169:H169"/>
    <mergeCell ref="I169:J169"/>
    <mergeCell ref="K169:L169"/>
    <mergeCell ref="M169:P169"/>
    <mergeCell ref="A170:E170"/>
    <mergeCell ref="F170:H170"/>
    <mergeCell ref="I170:J170"/>
    <mergeCell ref="K170:L170"/>
    <mergeCell ref="M170:P170"/>
    <mergeCell ref="O172:P172"/>
    <mergeCell ref="A174:B174"/>
    <mergeCell ref="C174:D174"/>
    <mergeCell ref="G174:H174"/>
    <mergeCell ref="I174:L174"/>
    <mergeCell ref="M174:N174"/>
    <mergeCell ref="O174:P174"/>
    <mergeCell ref="A171:B171"/>
    <mergeCell ref="A172:B172"/>
    <mergeCell ref="C172:D172"/>
    <mergeCell ref="G172:H172"/>
    <mergeCell ref="I172:L172"/>
    <mergeCell ref="M172:N172"/>
    <mergeCell ref="A184:B184"/>
    <mergeCell ref="C184:D184"/>
    <mergeCell ref="G184:H184"/>
    <mergeCell ref="I184:L184"/>
    <mergeCell ref="M184:N184"/>
    <mergeCell ref="O184:P184"/>
    <mergeCell ref="A175:B175"/>
    <mergeCell ref="C175:D175"/>
    <mergeCell ref="G175:H175"/>
    <mergeCell ref="I175:L175"/>
    <mergeCell ref="M175:N175"/>
    <mergeCell ref="O175:P175"/>
    <mergeCell ref="A177:P177"/>
    <mergeCell ref="A178:P178"/>
    <mergeCell ref="A179:P179"/>
    <mergeCell ref="A180:E180"/>
    <mergeCell ref="F180:H180"/>
    <mergeCell ref="I180:J180"/>
    <mergeCell ref="K180:L180"/>
    <mergeCell ref="M180:P180"/>
    <mergeCell ref="A176:B176"/>
    <mergeCell ref="C176:D176"/>
    <mergeCell ref="G176:H176"/>
    <mergeCell ref="I176:L176"/>
    <mergeCell ref="M176:N176"/>
    <mergeCell ref="O176:P176"/>
    <mergeCell ref="A183:B183"/>
    <mergeCell ref="C183:D183"/>
    <mergeCell ref="G183:H183"/>
    <mergeCell ref="I183:L183"/>
    <mergeCell ref="M183:N183"/>
    <mergeCell ref="O183:P183"/>
    <mergeCell ref="A181:E181"/>
    <mergeCell ref="F181:H181"/>
    <mergeCell ref="I181:J181"/>
    <mergeCell ref="K181:L181"/>
    <mergeCell ref="M181:P181"/>
    <mergeCell ref="A182:B182"/>
    <mergeCell ref="O185:P185"/>
    <mergeCell ref="A186:B186"/>
    <mergeCell ref="C186:D186"/>
    <mergeCell ref="G186:H186"/>
    <mergeCell ref="I186:L186"/>
    <mergeCell ref="M186:N186"/>
    <mergeCell ref="O186:P186"/>
    <mergeCell ref="A190:E190"/>
    <mergeCell ref="F190:H190"/>
    <mergeCell ref="I190:J190"/>
    <mergeCell ref="K190:L190"/>
    <mergeCell ref="M190:P190"/>
    <mergeCell ref="A185:B185"/>
    <mergeCell ref="C185:D185"/>
    <mergeCell ref="G185:H185"/>
    <mergeCell ref="I185:L185"/>
    <mergeCell ref="M185:N185"/>
    <mergeCell ref="K191:L191"/>
    <mergeCell ref="M191:P191"/>
    <mergeCell ref="A192:E192"/>
    <mergeCell ref="F192:H192"/>
    <mergeCell ref="I192:J192"/>
    <mergeCell ref="K192:L192"/>
    <mergeCell ref="M192:P192"/>
    <mergeCell ref="A187:P187"/>
    <mergeCell ref="A188:P188"/>
    <mergeCell ref="A189:P189"/>
    <mergeCell ref="A191:E191"/>
    <mergeCell ref="F191:H191"/>
    <mergeCell ref="I191:J191"/>
    <mergeCell ref="A204:B204"/>
    <mergeCell ref="C204:D204"/>
    <mergeCell ref="G204:H204"/>
    <mergeCell ref="I204:L204"/>
    <mergeCell ref="M204:N204"/>
    <mergeCell ref="O204:P204"/>
    <mergeCell ref="A193:P193"/>
    <mergeCell ref="A194:P194"/>
    <mergeCell ref="A195:P195"/>
    <mergeCell ref="A196:E196"/>
    <mergeCell ref="F196:H196"/>
    <mergeCell ref="I196:J196"/>
    <mergeCell ref="K196:L196"/>
    <mergeCell ref="M196:P196"/>
    <mergeCell ref="G201:H201"/>
    <mergeCell ref="I201:L201"/>
    <mergeCell ref="M201:N201"/>
    <mergeCell ref="O201:P201"/>
    <mergeCell ref="A199:E199"/>
    <mergeCell ref="F199:H199"/>
    <mergeCell ref="I199:J199"/>
    <mergeCell ref="K199:L199"/>
    <mergeCell ref="M199:P199"/>
    <mergeCell ref="A200:B200"/>
    <mergeCell ref="A197:E197"/>
    <mergeCell ref="F197:H197"/>
    <mergeCell ref="I197:J197"/>
    <mergeCell ref="K197:L197"/>
    <mergeCell ref="M197:P197"/>
    <mergeCell ref="A198:E198"/>
    <mergeCell ref="F198:H198"/>
    <mergeCell ref="I198:J198"/>
    <mergeCell ref="K198:L198"/>
    <mergeCell ref="M198:P198"/>
    <mergeCell ref="M202:N202"/>
    <mergeCell ref="O202:P202"/>
    <mergeCell ref="A203:B203"/>
    <mergeCell ref="C203:D203"/>
    <mergeCell ref="G203:H203"/>
    <mergeCell ref="I203:L203"/>
    <mergeCell ref="M203:N203"/>
    <mergeCell ref="O203:P203"/>
    <mergeCell ref="A201:B201"/>
    <mergeCell ref="C201:D201"/>
    <mergeCell ref="A202:B202"/>
    <mergeCell ref="C202:D202"/>
    <mergeCell ref="G202:H202"/>
    <mergeCell ref="I202:L202"/>
    <mergeCell ref="A206:B206"/>
    <mergeCell ref="C206:D206"/>
    <mergeCell ref="G206:H206"/>
    <mergeCell ref="I206:L206"/>
    <mergeCell ref="M206:N206"/>
    <mergeCell ref="O206:P206"/>
    <mergeCell ref="A205:B205"/>
    <mergeCell ref="C205:D205"/>
    <mergeCell ref="G205:H205"/>
    <mergeCell ref="I205:L205"/>
    <mergeCell ref="M205:N205"/>
    <mergeCell ref="O205:P205"/>
    <mergeCell ref="A207:P207"/>
    <mergeCell ref="A208:P208"/>
    <mergeCell ref="A209:P209"/>
    <mergeCell ref="A210:E210"/>
    <mergeCell ref="F210:H210"/>
    <mergeCell ref="I210:J210"/>
    <mergeCell ref="K210:L210"/>
    <mergeCell ref="M210:P210"/>
    <mergeCell ref="A218:B218"/>
    <mergeCell ref="A214:P214"/>
    <mergeCell ref="A215:P215"/>
    <mergeCell ref="A216:E216"/>
    <mergeCell ref="F216:H216"/>
    <mergeCell ref="I216:J216"/>
    <mergeCell ref="K216:L216"/>
    <mergeCell ref="M216:P216"/>
    <mergeCell ref="A211:E211"/>
    <mergeCell ref="F211:H211"/>
    <mergeCell ref="I211:J211"/>
    <mergeCell ref="K211:L211"/>
    <mergeCell ref="M211:P211"/>
    <mergeCell ref="A213:P213"/>
    <mergeCell ref="A212:B212"/>
    <mergeCell ref="A226:P226"/>
    <mergeCell ref="A227:E227"/>
    <mergeCell ref="F227:H227"/>
    <mergeCell ref="I227:J227"/>
    <mergeCell ref="K227:L227"/>
    <mergeCell ref="M227:P227"/>
    <mergeCell ref="A217:E217"/>
    <mergeCell ref="F217:H217"/>
    <mergeCell ref="I217:J217"/>
    <mergeCell ref="K217:L217"/>
    <mergeCell ref="M217:P217"/>
    <mergeCell ref="A224:P224"/>
    <mergeCell ref="A220:B220"/>
    <mergeCell ref="C220:D220"/>
    <mergeCell ref="G220:H220"/>
    <mergeCell ref="I220:L220"/>
    <mergeCell ref="O219:P219"/>
    <mergeCell ref="A219:B219"/>
    <mergeCell ref="C219:D219"/>
    <mergeCell ref="G219:H219"/>
    <mergeCell ref="I219:L219"/>
    <mergeCell ref="M219:N219"/>
    <mergeCell ref="M220:N220"/>
    <mergeCell ref="O220:P220"/>
    <mergeCell ref="A221:B221"/>
    <mergeCell ref="C221:D221"/>
    <mergeCell ref="G221:H221"/>
    <mergeCell ref="I221:L221"/>
    <mergeCell ref="M221:N221"/>
    <mergeCell ref="O221:P221"/>
    <mergeCell ref="A225:P225"/>
    <mergeCell ref="A223:B223"/>
    <mergeCell ref="C223:D223"/>
    <mergeCell ref="G223:H223"/>
    <mergeCell ref="I223:L223"/>
    <mergeCell ref="M223:N223"/>
    <mergeCell ref="O223:P223"/>
    <mergeCell ref="A222:B222"/>
    <mergeCell ref="C222:D222"/>
    <mergeCell ref="G222:H222"/>
    <mergeCell ref="I222:L222"/>
    <mergeCell ref="M222:N222"/>
    <mergeCell ref="O222:P222"/>
    <mergeCell ref="A232:B232"/>
    <mergeCell ref="C232:D232"/>
    <mergeCell ref="G232:H232"/>
    <mergeCell ref="I232:L232"/>
    <mergeCell ref="M232:N232"/>
    <mergeCell ref="O232:P232"/>
    <mergeCell ref="A230:E230"/>
    <mergeCell ref="F230:H230"/>
    <mergeCell ref="I230:J230"/>
    <mergeCell ref="K230:L230"/>
    <mergeCell ref="M230:P230"/>
    <mergeCell ref="A231:B231"/>
    <mergeCell ref="A228:E228"/>
    <mergeCell ref="F228:H228"/>
    <mergeCell ref="I228:J228"/>
    <mergeCell ref="K228:L228"/>
    <mergeCell ref="M228:P228"/>
    <mergeCell ref="A229:E229"/>
    <mergeCell ref="F229:H229"/>
    <mergeCell ref="I229:J229"/>
    <mergeCell ref="K229:L229"/>
    <mergeCell ref="M229:P229"/>
    <mergeCell ref="A234:B234"/>
    <mergeCell ref="C234:D234"/>
    <mergeCell ref="G234:H234"/>
    <mergeCell ref="I234:L234"/>
    <mergeCell ref="M234:N234"/>
    <mergeCell ref="O234:P234"/>
    <mergeCell ref="A233:B233"/>
    <mergeCell ref="C233:D233"/>
    <mergeCell ref="G233:H233"/>
    <mergeCell ref="I233:L233"/>
    <mergeCell ref="M233:N233"/>
    <mergeCell ref="O233:P233"/>
    <mergeCell ref="A236:B236"/>
    <mergeCell ref="C236:D236"/>
    <mergeCell ref="G236:H236"/>
    <mergeCell ref="I236:L236"/>
    <mergeCell ref="M236:N236"/>
    <mergeCell ref="O236:P236"/>
    <mergeCell ref="A235:B235"/>
    <mergeCell ref="C235:D235"/>
    <mergeCell ref="G235:H235"/>
    <mergeCell ref="I235:L235"/>
    <mergeCell ref="M235:N235"/>
    <mergeCell ref="O235:P235"/>
    <mergeCell ref="A237:B237"/>
    <mergeCell ref="C237:D237"/>
    <mergeCell ref="G237:H237"/>
    <mergeCell ref="I237:L237"/>
    <mergeCell ref="M237:N237"/>
    <mergeCell ref="O237:P237"/>
    <mergeCell ref="A238:B238"/>
    <mergeCell ref="C238:D238"/>
    <mergeCell ref="G238:H238"/>
    <mergeCell ref="I238:L238"/>
    <mergeCell ref="M238:N238"/>
    <mergeCell ref="O238:P238"/>
    <mergeCell ref="A239:P239"/>
    <mergeCell ref="A240:P240"/>
    <mergeCell ref="A241:P241"/>
    <mergeCell ref="A242:E242"/>
    <mergeCell ref="F242:H242"/>
    <mergeCell ref="I242:J242"/>
    <mergeCell ref="K242:L242"/>
    <mergeCell ref="M242:P242"/>
    <mergeCell ref="A243:E243"/>
    <mergeCell ref="F243:H243"/>
    <mergeCell ref="I243:J243"/>
    <mergeCell ref="K243:L243"/>
    <mergeCell ref="M243:P243"/>
    <mergeCell ref="A248:B248"/>
    <mergeCell ref="C248:D248"/>
    <mergeCell ref="G248:H248"/>
    <mergeCell ref="I248:L248"/>
    <mergeCell ref="M248:N248"/>
    <mergeCell ref="O248:P248"/>
    <mergeCell ref="A244:E244"/>
    <mergeCell ref="F244:H244"/>
    <mergeCell ref="I244:J244"/>
    <mergeCell ref="K244:L244"/>
    <mergeCell ref="M244:P244"/>
    <mergeCell ref="A245:B245"/>
    <mergeCell ref="A246:B246"/>
    <mergeCell ref="C246:D246"/>
    <mergeCell ref="G246:H246"/>
    <mergeCell ref="I246:L246"/>
    <mergeCell ref="M246:N246"/>
    <mergeCell ref="O246:P246"/>
    <mergeCell ref="A247:B247"/>
    <mergeCell ref="C247:D247"/>
    <mergeCell ref="G247:H247"/>
    <mergeCell ref="I247:L247"/>
    <mergeCell ref="M247:N247"/>
    <mergeCell ref="O247:P247"/>
  </mergeCells>
  <pageMargins left="0.7" right="0.7" top="0.75" bottom="0.75" header="0.3" footer="0.3"/>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Сажетак-укупно</vt:lpstr>
      <vt:lpstr>По институцијама</vt:lpstr>
      <vt:lpstr>ПЦ.1</vt:lpstr>
      <vt:lpstr>ПЦ.2</vt:lpstr>
      <vt:lpstr>ПЦ.3</vt:lpstr>
      <vt:lpstr>ПЦ.4</vt:lpstr>
      <vt:lpstr>Све активности</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osce9</dc:creator>
  <cp:lastModifiedBy>Marija Petrović</cp:lastModifiedBy>
  <dcterms:created xsi:type="dcterms:W3CDTF">2021-02-03T16:47:49Z</dcterms:created>
  <dcterms:modified xsi:type="dcterms:W3CDTF">2024-12-13T07:25:47Z</dcterms:modified>
</cp:coreProperties>
</file>